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740" yWindow="495" windowWidth="26160" windowHeight="16425" tabRatio="532" firstSheet="3" activeTab="3"/>
  </bookViews>
  <sheets>
    <sheet name="Summary" sheetId="1" r:id="rId1"/>
    <sheet name="Global Carbon Budget" sheetId="2" r:id="rId2"/>
    <sheet name="Historical Budget" sheetId="3" r:id="rId3"/>
    <sheet name="Cement Carbonation Sink" sheetId="8" r:id="rId4"/>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83" i="2" l="1"/>
  <c r="E83" i="2"/>
  <c r="C83" i="2"/>
  <c r="F82" i="2"/>
  <c r="E82" i="2"/>
  <c r="C82" i="2"/>
  <c r="F81" i="2"/>
  <c r="E81" i="2"/>
  <c r="C81" i="2"/>
  <c r="F80" i="2"/>
  <c r="E80" i="2"/>
  <c r="C80" i="2"/>
  <c r="F79" i="2"/>
  <c r="E79" i="2"/>
  <c r="C79" i="2"/>
  <c r="F78" i="2"/>
  <c r="E78" i="2"/>
  <c r="C78" i="2"/>
  <c r="F77" i="2"/>
  <c r="E77" i="2"/>
  <c r="C77" i="2"/>
  <c r="F76" i="2"/>
  <c r="E76" i="2"/>
  <c r="C76" i="2"/>
  <c r="F75" i="2"/>
  <c r="E75" i="2"/>
  <c r="C75" i="2"/>
  <c r="F74" i="2"/>
  <c r="E74" i="2"/>
  <c r="C74" i="2"/>
  <c r="F73" i="2"/>
  <c r="E73" i="2"/>
  <c r="C73" i="2"/>
  <c r="F72" i="2"/>
  <c r="E72" i="2"/>
  <c r="C72" i="2"/>
  <c r="F71" i="2"/>
  <c r="E71" i="2"/>
  <c r="C71" i="2"/>
  <c r="F70" i="2"/>
  <c r="E70" i="2"/>
  <c r="C70" i="2"/>
  <c r="F69" i="2"/>
  <c r="E69" i="2"/>
  <c r="C69" i="2"/>
  <c r="F68" i="2"/>
  <c r="E68" i="2"/>
  <c r="C68" i="2"/>
  <c r="F67" i="2"/>
  <c r="E67" i="2"/>
  <c r="C67" i="2"/>
  <c r="F66" i="2"/>
  <c r="E66" i="2"/>
  <c r="C66" i="2"/>
  <c r="F65" i="2"/>
  <c r="E65" i="2"/>
  <c r="C65" i="2"/>
  <c r="F64" i="2"/>
  <c r="E64" i="2"/>
  <c r="C64" i="2"/>
  <c r="F63" i="2"/>
  <c r="E63" i="2"/>
  <c r="C63" i="2"/>
  <c r="F62" i="2"/>
  <c r="E62" i="2"/>
  <c r="C62" i="2"/>
  <c r="F61" i="2"/>
  <c r="E61" i="2"/>
  <c r="C61" i="2"/>
  <c r="F60" i="2"/>
  <c r="E60" i="2"/>
  <c r="C60" i="2"/>
  <c r="F59" i="2"/>
  <c r="E59" i="2"/>
  <c r="C59" i="2"/>
  <c r="F58" i="2"/>
  <c r="E58" i="2"/>
  <c r="C58" i="2"/>
  <c r="F57" i="2"/>
  <c r="E57" i="2"/>
  <c r="C57" i="2"/>
  <c r="F56" i="2"/>
  <c r="E56" i="2"/>
  <c r="C56" i="2"/>
  <c r="F55" i="2"/>
  <c r="E55" i="2"/>
  <c r="C55" i="2"/>
  <c r="F54" i="2"/>
  <c r="E54" i="2"/>
  <c r="C54" i="2"/>
  <c r="F53" i="2"/>
  <c r="E53" i="2"/>
  <c r="C53" i="2"/>
  <c r="F52" i="2"/>
  <c r="E52" i="2"/>
  <c r="C52" i="2"/>
  <c r="F51" i="2"/>
  <c r="E51" i="2"/>
  <c r="C51" i="2"/>
  <c r="F50" i="2"/>
  <c r="E50" i="2"/>
  <c r="C50" i="2"/>
  <c r="F49" i="2"/>
  <c r="E49" i="2"/>
  <c r="C49" i="2"/>
  <c r="F48" i="2"/>
  <c r="E48" i="2"/>
  <c r="C48" i="2"/>
  <c r="F47" i="2"/>
  <c r="E47" i="2"/>
  <c r="C47" i="2"/>
  <c r="F46" i="2"/>
  <c r="E46" i="2"/>
  <c r="C46" i="2"/>
  <c r="F45" i="2"/>
  <c r="E45" i="2"/>
  <c r="C45" i="2"/>
  <c r="F44" i="2"/>
  <c r="E44" i="2"/>
  <c r="C44" i="2"/>
  <c r="F43" i="2"/>
  <c r="E43" i="2"/>
  <c r="C43" i="2"/>
  <c r="F42" i="2"/>
  <c r="E42" i="2"/>
  <c r="C42" i="2"/>
  <c r="F41" i="2"/>
  <c r="E41" i="2"/>
  <c r="C41" i="2"/>
  <c r="F40" i="2"/>
  <c r="E40" i="2"/>
  <c r="C40" i="2"/>
  <c r="F39" i="2"/>
  <c r="E39" i="2"/>
  <c r="C39" i="2"/>
  <c r="F38" i="2"/>
  <c r="E38" i="2"/>
  <c r="C38" i="2"/>
  <c r="F37" i="2"/>
  <c r="E37" i="2"/>
  <c r="C37" i="2"/>
  <c r="F36" i="2"/>
  <c r="E36" i="2"/>
  <c r="C36" i="2"/>
  <c r="F35" i="2"/>
  <c r="E35" i="2"/>
  <c r="C35" i="2"/>
  <c r="F34" i="2"/>
  <c r="E34" i="2"/>
  <c r="C34" i="2"/>
  <c r="F33" i="2"/>
  <c r="E33" i="2"/>
  <c r="C33" i="2"/>
  <c r="F32" i="2"/>
  <c r="E32" i="2"/>
  <c r="C32" i="2"/>
  <c r="F31" i="2"/>
  <c r="E31" i="2"/>
  <c r="C31" i="2"/>
  <c r="F30" i="2"/>
  <c r="E30" i="2"/>
  <c r="C30" i="2"/>
  <c r="F29" i="2"/>
  <c r="E29" i="2"/>
  <c r="C29" i="2"/>
  <c r="F28" i="2"/>
  <c r="E28" i="2"/>
  <c r="C28" i="2"/>
  <c r="F27" i="2"/>
  <c r="E27" i="2"/>
  <c r="C27" i="2"/>
  <c r="F26" i="2"/>
  <c r="E26" i="2"/>
  <c r="C26" i="2"/>
  <c r="F25" i="2"/>
  <c r="E25" i="2"/>
  <c r="C25" i="2"/>
  <c r="F24" i="2"/>
  <c r="E24" i="2"/>
  <c r="C24" i="2"/>
  <c r="F23" i="2"/>
  <c r="E23" i="2"/>
  <c r="C23" i="2"/>
  <c r="F22" i="2"/>
  <c r="E22" i="2"/>
  <c r="C22" i="2"/>
</calcChain>
</file>

<file path=xl/sharedStrings.xml><?xml version="1.0" encoding="utf-8"?>
<sst xmlns="http://schemas.openxmlformats.org/spreadsheetml/2006/main" count="88" uniqueCount="71">
  <si>
    <r>
      <rPr>
        <b/>
        <sz val="16"/>
        <color rgb="FF000000"/>
        <rFont val="Calibri"/>
        <family val="2"/>
      </rPr>
      <t>The Global Carbon Budget 2021</t>
    </r>
    <r>
      <rPr>
        <sz val="16"/>
        <color rgb="FF000000"/>
        <rFont val="Calibri"/>
        <family val="2"/>
      </rPr>
      <t xml:space="preserve"> is a collaborative effort of the global carbon cycle science community coordinated by the Global Carbon Project. </t>
    </r>
  </si>
  <si>
    <t>Reference of the full global carbon budget 2021: Pierre  Friedlingstein,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https://doi.org/XXXXXXX</t>
  </si>
  <si>
    <t>Further information is available on: http://www.globalcarbonproject.org/carbonbudget</t>
  </si>
  <si>
    <t xml:space="preserve">References to previous updates of the Global Carbon Budget by the Global Carbon Project: </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</si>
  <si>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</si>
  <si>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2"/>
      </rPr>
      <t>2019: Friedlingstein Pierre, Matthew W. Jones, Michael O’Sullivan, Robbie M. Andrew, Judith Hauck, Glen P. Peters, Wouter Peters,</t>
    </r>
    <r>
      <rPr>
        <vertAlign val="superscript"/>
        <sz val="12"/>
        <color rgb="FF000000"/>
        <rFont val="Calibri"/>
        <family val="2"/>
      </rPr>
      <t xml:space="preserve"> </t>
    </r>
    <r>
      <rPr>
        <sz val="12"/>
        <color rgb="FF000000"/>
        <rFont val="Calibri"/>
        <family val="2"/>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</si>
  <si>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</si>
  <si>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</si>
  <si>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</si>
  <si>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</si>
  <si>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</si>
  <si>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</si>
  <si>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</si>
  <si>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</si>
  <si>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</si>
  <si>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</si>
  <si>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</si>
  <si>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</si>
  <si>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</si>
  <si>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</si>
  <si>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</si>
  <si>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</si>
  <si>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</si>
  <si>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</si>
  <si>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</si>
  <si>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</si>
  <si>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</si>
  <si>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2021 (see Summary tab).</t>
  </si>
  <si>
    <t>Emissions from land-use change (uncertainty of ±0.7 GtC/yr). Average of three bookkeeping models: H&amp;N (Houghton &amp;Nassikas, 2017), BLUE (Hansis, et al., 2015) and OSCAR (Gasser et al., 2020).</t>
  </si>
  <si>
    <t>Cite as: Friedlingstein et al. 2021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</si>
  <si>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</si>
  <si>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Dlugokencky, E. and Tans, P.: Trends in atmospheric carbon dioxide, National Oceanic &amp; Atmospheric Administration, Earth System Research Laboratory (NOAA/ESRL), available at http://www.esrl.noaa.gov/gmd/ccgg/trends/global.html, 2020.</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</si>
  <si>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</si>
  <si>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</si>
  <si>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8 global ocean biogeochemistry models and the average of 7 ocean fCO2 data products.</t>
  </si>
  <si>
    <t>The land sink (uncertainty of ±0.5 GtC/yr on average) was estimated from the average of 17 dynamic global vegetation models.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</si>
  <si>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</si>
  <si>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</si>
  <si>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</si>
  <si>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</si>
  <si>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</si>
  <si>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</si>
  <si>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</si>
  <si>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</si>
  <si>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</si>
  <si>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</si>
  <si>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b/>
        <sz val="12"/>
        <color rgb="FF000000"/>
        <rFont val="Calibri"/>
        <family val="2"/>
      </rPr>
      <t>Historical CO</t>
    </r>
    <r>
      <rPr>
        <b/>
        <vertAlign val="subscript"/>
        <sz val="12"/>
        <color rgb="FF000000"/>
        <rFont val="Calibri"/>
        <family val="2"/>
      </rPr>
      <t>2</t>
    </r>
    <r>
      <rPr>
        <b/>
        <sz val="12"/>
        <color rgb="FF000000"/>
        <rFont val="Calibri"/>
        <family val="2"/>
      </rPr>
      <t xml:space="preserve"> budget</t>
    </r>
  </si>
  <si>
    <r>
      <rPr>
        <sz val="12"/>
        <color rgb="FF000000"/>
        <rFont val="Calibri"/>
        <family val="2"/>
      </rPr>
      <t>All values in billion tonnes of carbon per year (GtC/yr), for the globe. For values in billion tonnes of carbon dioxide (CO</t>
    </r>
    <r>
      <rPr>
        <vertAlign val="subscript"/>
        <sz val="12"/>
        <color rgb="FF000000"/>
        <rFont val="Calibri"/>
        <family val="2"/>
      </rPr>
      <t>2</t>
    </r>
    <r>
      <rPr>
        <sz val="12"/>
        <color rgb="FF000000"/>
        <rFont val="Calibri"/>
        <family val="2"/>
      </rPr>
      <t>) per year, multiply the numbers below by 3.664.</t>
    </r>
  </si>
  <si>
    <t>1 billion tonnes C = 1 petagram of carbon (10^15 gC) = 1 gigatonne C = 3.664 billion tonnes of CO2</t>
  </si>
  <si>
    <r>
      <rPr>
        <b/>
        <sz val="12"/>
        <color rgb="FFFF00FF"/>
        <rFont val="Calibri"/>
        <family val="2"/>
      </rPr>
      <t>Please note:</t>
    </r>
    <r>
      <rPr>
        <sz val="12"/>
        <color rgb="FFFF00FF"/>
        <rFont val="Calibri"/>
        <family val="2"/>
      </rPr>
      <t xml:space="preserve"> The methods used to estimate the historical fluxes presented below differ from the carbon budget presented from 1959 onwards. For example, the atmospheric growth and ocean sink do not account for year-to-year variability before 1959. </t>
    </r>
  </si>
  <si>
    <r>
      <rPr>
        <b/>
        <sz val="12"/>
        <color rgb="FFFF00FF"/>
        <rFont val="Calibri"/>
        <family val="2"/>
      </rPr>
      <t>Uncertainties:</t>
    </r>
    <r>
      <rPr>
        <sz val="12"/>
        <color rgb="FFFF00FF"/>
        <rFont val="Calibri"/>
        <family val="2"/>
      </rPr>
      <t xml:space="preserve"> see the original papers for uncertainties</t>
    </r>
  </si>
  <si>
    <t>Cite as:  Friedlingstein et al (2021; see summary tab)</t>
  </si>
  <si>
    <t>Fossil fuel combustion and cement production emissions:  Friedlingstein et al. (2021)</t>
  </si>
  <si>
    <t>Land-use change emissions:  As in Global Carbon Budget from 1959: average of three bookkeeping models: H&amp;N (Houghton &amp;Nassikas, 2017), BLUE (Hansis, et al., 2015) and OSCAR (Gasser et al., 2020). Cite as:  Friedlingstein et al (2021;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</si>
  <si>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</si>
  <si>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</si>
  <si>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17 dynamic global vegetation models that reproduce the observed mean total land sink of the 1990s.</t>
  </si>
  <si>
    <t>Cement carbonation is the average of two estimates: Friedlingstein et al. (2021)</t>
  </si>
  <si>
    <r>
      <rPr>
        <sz val="12"/>
        <color rgb="FF000000"/>
        <rFont val="Calibri"/>
        <family val="2"/>
      </rPr>
      <t>1MtC = 1 million tonne of carbon = 3.664 million tonnes of CO</t>
    </r>
    <r>
      <rPr>
        <vertAlign val="subscript"/>
        <sz val="12"/>
        <color rgb="FF000000"/>
        <rFont val="Calibri"/>
        <family val="2"/>
      </rPr>
      <t>2</t>
    </r>
  </si>
  <si>
    <t>MtC/yr</t>
  </si>
  <si>
    <t>Cite individual estimates as:</t>
  </si>
  <si>
    <t>GCB</t>
  </si>
  <si>
    <t>Cement Carbonation sink (positive values represent a flux from the atmosphere to the land)</t>
  </si>
  <si>
    <r>
      <rPr>
        <sz val="12"/>
        <color rgb="FF000000"/>
        <rFont val="Calibri"/>
        <family val="2"/>
      </rPr>
      <t>All values in million tonnes of carbon per year (MtC/yr). For values in million tonnes of CO</t>
    </r>
    <r>
      <rPr>
        <vertAlign val="subscript"/>
        <sz val="12"/>
        <color rgb="FF000000"/>
        <rFont val="Calibri"/>
        <family val="2"/>
      </rPr>
      <t xml:space="preserve">2 </t>
    </r>
    <r>
      <rPr>
        <sz val="12"/>
        <color rgb="FF000000"/>
        <rFont val="Calibri"/>
        <family val="2"/>
      </rPr>
      <t>per year, multiply the values below by 3.664</t>
    </r>
  </si>
  <si>
    <t>Methods: Full details of the method are described in Friedlingstein et al (2021).</t>
  </si>
  <si>
    <t>Cao</t>
  </si>
  <si>
    <t>Cao, Z., Myers, R. J., Lupton, R. C., Duan, H., Sacchi, R., Zhou, N., Reed Miller, T., Cullen, J. M., Ge, Q., and Liu, G.: The sponge effect and carbon emission mitigation potentials of the global cement cycle, Nature Communications, 11 (1), 3777, DOI: 10.1038/s41467-020-17583-w, 2020.</t>
  </si>
  <si>
    <t>Guo</t>
  </si>
  <si>
    <t>Guo, R., Wang, J., Bing, L., Tong, D., Ciais, P., Davis, S. J., Andrew, R. M., Xi, F., and Liu, Z.: Global CO2 uptake of cement in 1930-2019, in review.</t>
  </si>
  <si>
    <r>
      <t xml:space="preserve">DATA SOURCES &amp; TERMS OF USE:
The use of data is conditional on citing the original data sources. </t>
    </r>
    <r>
      <rPr>
        <b/>
        <sz val="16"/>
        <color rgb="FFC00000"/>
        <rFont val="Calibri"/>
        <family val="2"/>
      </rPr>
      <t>Full details on how to cite the data are given at the top of each page.</t>
    </r>
    <r>
      <rPr>
        <b/>
        <sz val="16"/>
        <color rgb="FF000000"/>
        <rFont val="Calibri"/>
        <family val="2"/>
      </rPr>
      <t xml:space="preserve"> The Global Carbon Project facilitates access to data to encourage its use and promote a good understanding of the carbon cycle. Respecting original data sources is key to help secure the support of data providers to enhance, maintain and update valuable data. </t>
    </r>
  </si>
  <si>
    <t>The cement carbonation sink  is the average of two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</si>
</sst>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hh]:mm:ss"/>
    <numFmt numFmtId="165" formatCode="0.000"/>
  </numFmts>
  <fonts count="20" x14ac:knownFonts="1">
    <font>
      <sz val="12"/>
      <color rgb="FF000000"/>
      <name val="Calibri"/>
      <charset val="1"/>
    </font>
    <font>
      <b/>
      <sz val="16"/>
      <color rgb="FF000000"/>
      <name val="Calibri"/>
      <family val="2"/>
    </font>
    <font>
      <sz val="16"/>
      <color rgb="FF000000"/>
      <name val="Calibri"/>
      <family val="2"/>
    </font>
    <font>
      <sz val="12"/>
      <color rgb="FFFF0000"/>
      <name val="Calibri"/>
      <family val="2"/>
    </font>
    <font>
      <b/>
      <sz val="12"/>
      <color rgb="FF000000"/>
      <name val="Calibri"/>
      <family val="2"/>
    </font>
    <font>
      <vertAlign val="superscript"/>
      <sz val="12"/>
      <color rgb="FF000000"/>
      <name val="Calibri"/>
      <family val="2"/>
    </font>
    <font>
      <sz val="12"/>
      <color rgb="FFFAC090"/>
      <name val="Calibri"/>
      <family val="2"/>
    </font>
    <font>
      <sz val="12"/>
      <color rgb="FFFF00FF"/>
      <name val="Calibri"/>
      <family val="2"/>
    </font>
    <font>
      <b/>
      <u/>
      <sz val="12"/>
      <color rgb="FF0000FF"/>
      <name val="Calibri"/>
      <family val="2"/>
    </font>
    <font>
      <b/>
      <sz val="12"/>
      <color rgb="FF7F7F7F"/>
      <name val="Calibri"/>
      <family val="2"/>
    </font>
    <font>
      <sz val="12"/>
      <color rgb="FF7F7F7F"/>
      <name val="Calibri"/>
      <family val="2"/>
    </font>
    <font>
      <b/>
      <vertAlign val="subscript"/>
      <sz val="12"/>
      <color rgb="FF000000"/>
      <name val="Calibri"/>
      <family val="2"/>
    </font>
    <font>
      <vertAlign val="subscript"/>
      <sz val="12"/>
      <color rgb="FF000000"/>
      <name val="Calibri"/>
      <family val="2"/>
    </font>
    <font>
      <b/>
      <sz val="12"/>
      <color rgb="FFFF00FF"/>
      <name val="Calibri"/>
      <family val="2"/>
    </font>
    <font>
      <u/>
      <sz val="12"/>
      <color rgb="FF0000FF"/>
      <name val="Calibri"/>
      <family val="2"/>
    </font>
    <font>
      <b/>
      <u/>
      <sz val="12"/>
      <color rgb="FF000000"/>
      <name val="Calibri"/>
      <family val="2"/>
    </font>
    <font>
      <sz val="11"/>
      <color rgb="FF000000"/>
      <name val="Calibri"/>
      <family val="2"/>
    </font>
    <font>
      <sz val="11"/>
      <color rgb="FF201F1E"/>
      <name val="Arial"/>
      <family val="2"/>
    </font>
    <font>
      <sz val="12"/>
      <color rgb="FF000000"/>
      <name val="Calibri"/>
      <family val="2"/>
    </font>
    <font>
      <b/>
      <sz val="16"/>
      <color rgb="FFC00000"/>
      <name val="Calibri"/>
      <family val="2"/>
    </font>
  </fonts>
  <fills count="15">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s>
  <borders count="6">
    <border>
      <left/>
      <right/>
      <top/>
      <bottom/>
      <diagonal/>
    </border>
    <border>
      <left/>
      <right/>
      <top/>
      <bottom style="medium">
        <color auto="1"/>
      </bottom>
      <diagonal/>
    </border>
    <border>
      <left/>
      <right style="thin">
        <color auto="1"/>
      </right>
      <top/>
      <bottom/>
      <diagonal/>
    </border>
    <border>
      <left/>
      <right/>
      <top style="medium">
        <color auto="1"/>
      </top>
      <bottom/>
      <diagonal/>
    </border>
    <border>
      <left style="thick">
        <color auto="1"/>
      </left>
      <right/>
      <top/>
      <bottom/>
      <diagonal/>
    </border>
    <border>
      <left/>
      <right/>
      <top style="thin">
        <color rgb="FFC0C0C0"/>
      </top>
      <bottom style="thin">
        <color rgb="FFC0C0C0"/>
      </bottom>
      <diagonal/>
    </border>
  </borders>
  <cellStyleXfs count="1">
    <xf numFmtId="0" fontId="0" fillId="0" borderId="0"/>
  </cellStyleXfs>
  <cellXfs count="98">
    <xf numFmtId="0" fontId="0" fillId="0" borderId="0" xfId="0"/>
    <xf numFmtId="0" fontId="1" fillId="2" borderId="0" xfId="0" applyFont="1" applyFill="1" applyBorder="1" applyAlignment="1">
      <alignment horizontal="left" vertical="center" wrapText="1"/>
    </xf>
    <xf numFmtId="0" fontId="0" fillId="2" borderId="0" xfId="0" applyFont="1" applyFill="1" applyBorder="1" applyAlignment="1">
      <alignment horizontal="left"/>
    </xf>
    <xf numFmtId="0" fontId="3" fillId="3" borderId="0" xfId="0" applyFont="1" applyFill="1" applyBorder="1" applyAlignment="1"/>
    <xf numFmtId="0" fontId="4" fillId="2" borderId="0" xfId="0" applyFont="1" applyFill="1" applyBorder="1" applyAlignment="1">
      <alignment horizontal="left" vertical="center"/>
    </xf>
    <xf numFmtId="0" fontId="4" fillId="2" borderId="0" xfId="0" applyFont="1" applyFill="1" applyBorder="1" applyAlignment="1">
      <alignment horizontal="left"/>
    </xf>
    <xf numFmtId="164" fontId="0" fillId="2" borderId="0" xfId="0" applyNumberFormat="1" applyFont="1" applyFill="1" applyBorder="1" applyAlignment="1">
      <alignment horizontal="left"/>
    </xf>
    <xf numFmtId="0" fontId="0" fillId="2" borderId="0" xfId="0" applyFont="1" applyFill="1" applyBorder="1" applyAlignment="1">
      <alignment horizontal="left" vertical="center"/>
    </xf>
    <xf numFmtId="46" fontId="0" fillId="2" borderId="0" xfId="0" applyNumberFormat="1" applyFont="1" applyFill="1" applyBorder="1" applyAlignment="1">
      <alignment horizontal="left" wrapText="1"/>
    </xf>
    <xf numFmtId="0" fontId="0" fillId="2" borderId="0" xfId="0" applyFont="1" applyFill="1" applyBorder="1" applyAlignment="1">
      <alignment horizontal="left" wrapText="1"/>
    </xf>
    <xf numFmtId="0" fontId="6" fillId="2" borderId="0" xfId="0" applyFont="1" applyFill="1" applyBorder="1" applyAlignment="1">
      <alignment horizontal="left"/>
    </xf>
    <xf numFmtId="0" fontId="3" fillId="2" borderId="0" xfId="0" applyFont="1" applyFill="1" applyBorder="1" applyAlignment="1">
      <alignment horizontal="left" vertical="center"/>
    </xf>
    <xf numFmtId="0" fontId="0" fillId="0" borderId="0" xfId="0" applyFont="1" applyAlignment="1"/>
    <xf numFmtId="0" fontId="7" fillId="4" borderId="0" xfId="0" applyFont="1" applyFill="1" applyBorder="1" applyAlignment="1"/>
    <xf numFmtId="0" fontId="0" fillId="4" borderId="0" xfId="0" applyFont="1" applyFill="1" applyBorder="1" applyAlignment="1"/>
    <xf numFmtId="2" fontId="0" fillId="4" borderId="0" xfId="0" applyNumberFormat="1" applyFont="1" applyFill="1" applyBorder="1" applyAlignment="1"/>
    <xf numFmtId="0" fontId="7" fillId="0" borderId="0" xfId="0" applyFont="1" applyAlignment="1"/>
    <xf numFmtId="2" fontId="7" fillId="4" borderId="0" xfId="0" applyNumberFormat="1" applyFont="1" applyFill="1" applyBorder="1" applyAlignment="1"/>
    <xf numFmtId="0" fontId="4" fillId="5" borderId="0" xfId="0" applyFont="1" applyFill="1" applyBorder="1" applyAlignment="1"/>
    <xf numFmtId="0" fontId="0" fillId="5" borderId="0" xfId="0" applyFont="1" applyFill="1" applyBorder="1" applyAlignment="1"/>
    <xf numFmtId="2" fontId="0" fillId="5" borderId="0" xfId="0" applyNumberFormat="1" applyFont="1" applyFill="1" applyBorder="1" applyAlignment="1"/>
    <xf numFmtId="0" fontId="4" fillId="6" borderId="0" xfId="0" applyFont="1" applyFill="1" applyBorder="1" applyAlignment="1"/>
    <xf numFmtId="0" fontId="0" fillId="6" borderId="0" xfId="0" applyFont="1" applyFill="1" applyBorder="1" applyAlignment="1"/>
    <xf numFmtId="2" fontId="0" fillId="6" borderId="0" xfId="0" applyNumberFormat="1" applyFont="1" applyFill="1" applyBorder="1" applyAlignment="1"/>
    <xf numFmtId="0" fontId="8" fillId="5" borderId="0" xfId="0" applyFont="1" applyFill="1" applyBorder="1" applyAlignment="1"/>
    <xf numFmtId="0" fontId="4" fillId="7" borderId="0" xfId="0" applyFont="1" applyFill="1" applyBorder="1" applyAlignment="1"/>
    <xf numFmtId="2" fontId="4" fillId="7" borderId="0" xfId="0" applyNumberFormat="1" applyFont="1" applyFill="1" applyBorder="1" applyAlignment="1"/>
    <xf numFmtId="0" fontId="4" fillId="8" borderId="0" xfId="0" applyFont="1" applyFill="1" applyBorder="1" applyAlignment="1"/>
    <xf numFmtId="0" fontId="0" fillId="8" borderId="0" xfId="0" applyFont="1" applyFill="1" applyBorder="1" applyAlignment="1"/>
    <xf numFmtId="2" fontId="4" fillId="8" borderId="0" xfId="0" applyNumberFormat="1" applyFont="1" applyFill="1" applyBorder="1" applyAlignment="1"/>
    <xf numFmtId="0" fontId="4" fillId="9" borderId="0" xfId="0" applyFont="1" applyFill="1" applyBorder="1" applyAlignment="1"/>
    <xf numFmtId="2" fontId="4" fillId="9" borderId="0" xfId="0" applyNumberFormat="1" applyFont="1" applyFill="1" applyBorder="1" applyAlignment="1"/>
    <xf numFmtId="0" fontId="4" fillId="10" borderId="0" xfId="0" applyFont="1" applyFill="1" applyBorder="1" applyAlignment="1"/>
    <xf numFmtId="0" fontId="0" fillId="10" borderId="0" xfId="0" applyFont="1" applyFill="1" applyBorder="1" applyAlignment="1"/>
    <xf numFmtId="2" fontId="4" fillId="10" borderId="0" xfId="0" applyNumberFormat="1" applyFont="1" applyFill="1" applyBorder="1" applyAlignment="1"/>
    <xf numFmtId="0" fontId="4" fillId="11" borderId="0" xfId="0" applyFont="1" applyFill="1" applyBorder="1" applyAlignment="1"/>
    <xf numFmtId="0" fontId="4" fillId="0" borderId="0" xfId="0" applyFont="1" applyAlignment="1"/>
    <xf numFmtId="0" fontId="0" fillId="0" borderId="0" xfId="0" applyFont="1" applyAlignment="1">
      <alignment wrapText="1"/>
    </xf>
    <xf numFmtId="2" fontId="0" fillId="0" borderId="0" xfId="0" applyNumberFormat="1" applyFont="1" applyAlignment="1"/>
    <xf numFmtId="0" fontId="4" fillId="0" borderId="1" xfId="0" applyFont="1" applyBorder="1" applyAlignment="1">
      <alignment horizontal="right"/>
    </xf>
    <xf numFmtId="2" fontId="4" fillId="0" borderId="1" xfId="0" applyNumberFormat="1" applyFont="1" applyBorder="1" applyAlignment="1">
      <alignment horizontal="left"/>
    </xf>
    <xf numFmtId="0" fontId="4" fillId="0" borderId="1" xfId="0" applyFont="1" applyBorder="1" applyAlignment="1">
      <alignment horizontal="left"/>
    </xf>
    <xf numFmtId="2" fontId="9" fillId="0" borderId="0" xfId="0" applyNumberFormat="1" applyFont="1" applyAlignment="1"/>
    <xf numFmtId="2" fontId="4" fillId="0" borderId="0" xfId="0" applyNumberFormat="1" applyFont="1" applyAlignment="1">
      <alignment horizontal="left"/>
    </xf>
    <xf numFmtId="0" fontId="4" fillId="0" borderId="0" xfId="0" applyFont="1" applyAlignment="1">
      <alignment horizontal="left"/>
    </xf>
    <xf numFmtId="2" fontId="0" fillId="0" borderId="2" xfId="0" applyNumberFormat="1" applyFont="1" applyBorder="1" applyAlignment="1"/>
    <xf numFmtId="2" fontId="10" fillId="0" borderId="0" xfId="0" applyNumberFormat="1" applyFont="1" applyAlignment="1"/>
    <xf numFmtId="0" fontId="0" fillId="0" borderId="0" xfId="0" applyFont="1" applyAlignment="1">
      <alignment horizontal="right"/>
    </xf>
    <xf numFmtId="0" fontId="10" fillId="0" borderId="0" xfId="0" applyFont="1" applyAlignment="1"/>
    <xf numFmtId="2" fontId="4" fillId="4" borderId="0" xfId="0" applyNumberFormat="1" applyFont="1" applyFill="1" applyBorder="1" applyAlignment="1"/>
    <xf numFmtId="0" fontId="10" fillId="4" borderId="0" xfId="0" applyFont="1" applyFill="1" applyBorder="1" applyAlignment="1"/>
    <xf numFmtId="2" fontId="0" fillId="12" borderId="0" xfId="0" applyNumberFormat="1" applyFont="1" applyFill="1" applyBorder="1" applyAlignment="1"/>
    <xf numFmtId="0" fontId="0" fillId="12" borderId="0" xfId="0" applyFont="1" applyFill="1" applyBorder="1" applyAlignment="1"/>
    <xf numFmtId="0" fontId="10" fillId="12" borderId="0" xfId="0" applyFont="1" applyFill="1" applyBorder="1" applyAlignment="1"/>
    <xf numFmtId="2" fontId="0" fillId="7" borderId="0" xfId="0" applyNumberFormat="1" applyFont="1" applyFill="1" applyBorder="1" applyAlignment="1"/>
    <xf numFmtId="0" fontId="0" fillId="7" borderId="0" xfId="0" applyFont="1" applyFill="1" applyBorder="1" applyAlignment="1"/>
    <xf numFmtId="0" fontId="10" fillId="7" borderId="0" xfId="0" applyFont="1" applyFill="1" applyBorder="1" applyAlignment="1"/>
    <xf numFmtId="2" fontId="13" fillId="4" borderId="0" xfId="0" applyNumberFormat="1" applyFont="1" applyFill="1" applyBorder="1" applyAlignment="1"/>
    <xf numFmtId="0" fontId="10" fillId="5" borderId="0" xfId="0" applyFont="1" applyFill="1" applyBorder="1" applyAlignment="1"/>
    <xf numFmtId="2" fontId="0" fillId="13" borderId="0" xfId="0" applyNumberFormat="1" applyFont="1" applyFill="1" applyBorder="1" applyAlignment="1"/>
    <xf numFmtId="0" fontId="10" fillId="6" borderId="0" xfId="0" applyFont="1" applyFill="1" applyBorder="1" applyAlignment="1"/>
    <xf numFmtId="2" fontId="14" fillId="5" borderId="0" xfId="0" applyNumberFormat="1" applyFont="1" applyFill="1" applyBorder="1" applyAlignment="1"/>
    <xf numFmtId="2" fontId="0" fillId="14" borderId="0" xfId="0" applyNumberFormat="1" applyFont="1" applyFill="1" applyBorder="1" applyAlignment="1"/>
    <xf numFmtId="2" fontId="4" fillId="14" borderId="0" xfId="0" applyNumberFormat="1" applyFont="1" applyFill="1" applyBorder="1" applyAlignment="1"/>
    <xf numFmtId="0" fontId="4" fillId="14" borderId="0" xfId="0" applyFont="1" applyFill="1" applyBorder="1" applyAlignment="1"/>
    <xf numFmtId="0" fontId="9" fillId="14" borderId="0" xfId="0" applyFont="1" applyFill="1" applyBorder="1" applyAlignment="1"/>
    <xf numFmtId="0" fontId="0" fillId="14" borderId="0" xfId="0" applyFont="1" applyFill="1" applyBorder="1" applyAlignment="1"/>
    <xf numFmtId="2" fontId="0" fillId="8" borderId="0" xfId="0" applyNumberFormat="1" applyFont="1" applyFill="1" applyBorder="1" applyAlignment="1"/>
    <xf numFmtId="0" fontId="9" fillId="8" borderId="0" xfId="0" applyFont="1" applyFill="1" applyBorder="1" applyAlignment="1"/>
    <xf numFmtId="2" fontId="0" fillId="9" borderId="0" xfId="0" applyNumberFormat="1" applyFont="1" applyFill="1" applyBorder="1" applyAlignment="1"/>
    <xf numFmtId="0" fontId="9" fillId="9" borderId="0" xfId="0" applyFont="1" applyFill="1" applyBorder="1" applyAlignment="1"/>
    <xf numFmtId="2" fontId="0" fillId="10" borderId="0" xfId="0" applyNumberFormat="1" applyFont="1" applyFill="1" applyBorder="1" applyAlignment="1"/>
    <xf numFmtId="0" fontId="9" fillId="10" borderId="0" xfId="0" applyFont="1" applyFill="1" applyBorder="1" applyAlignment="1"/>
    <xf numFmtId="2" fontId="4" fillId="0" borderId="0" xfId="0" applyNumberFormat="1" applyFont="1" applyAlignment="1"/>
    <xf numFmtId="0" fontId="15" fillId="0" borderId="0" xfId="0" applyFont="1" applyAlignment="1">
      <alignment horizontal="right"/>
    </xf>
    <xf numFmtId="0" fontId="9" fillId="0" borderId="0" xfId="0" applyFont="1" applyAlignment="1">
      <alignment horizontal="center"/>
    </xf>
    <xf numFmtId="0" fontId="9" fillId="0" borderId="0" xfId="0" applyFont="1" applyAlignment="1">
      <alignment horizontal="right"/>
    </xf>
    <xf numFmtId="0" fontId="4" fillId="0" borderId="0" xfId="0" applyFont="1" applyAlignment="1">
      <alignment horizontal="right"/>
    </xf>
    <xf numFmtId="0" fontId="0" fillId="0" borderId="3" xfId="0" applyFont="1" applyBorder="1" applyAlignment="1"/>
    <xf numFmtId="2" fontId="0" fillId="0" borderId="3" xfId="0" applyNumberFormat="1" applyFont="1" applyBorder="1" applyAlignment="1"/>
    <xf numFmtId="2" fontId="0" fillId="0" borderId="0" xfId="0" applyNumberFormat="1" applyFont="1" applyAlignment="1">
      <alignment wrapText="1"/>
    </xf>
    <xf numFmtId="165" fontId="10" fillId="0" borderId="0" xfId="0" applyNumberFormat="1" applyFont="1" applyAlignment="1"/>
    <xf numFmtId="165" fontId="0" fillId="0" borderId="0" xfId="0" applyNumberFormat="1" applyFont="1" applyAlignment="1"/>
    <xf numFmtId="2" fontId="0" fillId="0" borderId="0" xfId="0" applyNumberFormat="1"/>
    <xf numFmtId="0" fontId="4" fillId="4" borderId="0" xfId="0" applyFont="1" applyFill="1" applyBorder="1" applyAlignment="1"/>
    <xf numFmtId="0" fontId="0" fillId="0" borderId="0" xfId="0" applyFont="1" applyAlignment="1">
      <alignment horizontal="left"/>
    </xf>
    <xf numFmtId="0" fontId="0" fillId="7" borderId="0" xfId="0" applyFont="1" applyFill="1" applyBorder="1" applyAlignment="1">
      <alignment wrapText="1"/>
    </xf>
    <xf numFmtId="2" fontId="0" fillId="7" borderId="0" xfId="0" applyNumberFormat="1" applyFont="1" applyFill="1" applyBorder="1" applyAlignment="1">
      <alignment wrapText="1"/>
    </xf>
    <xf numFmtId="2" fontId="4" fillId="5" borderId="0" xfId="0" applyNumberFormat="1" applyFont="1" applyFill="1" applyBorder="1" applyAlignment="1"/>
    <xf numFmtId="0" fontId="16" fillId="0" borderId="0" xfId="0" applyFont="1"/>
    <xf numFmtId="1" fontId="0" fillId="0" borderId="0" xfId="0" applyNumberFormat="1"/>
    <xf numFmtId="1" fontId="0" fillId="0" borderId="0" xfId="0" applyNumberFormat="1" applyFont="1" applyAlignment="1"/>
    <xf numFmtId="0" fontId="0" fillId="5" borderId="0" xfId="0" applyFont="1" applyFill="1" applyBorder="1" applyAlignment="1">
      <alignment horizontal="right"/>
    </xf>
    <xf numFmtId="0" fontId="17" fillId="5" borderId="0" xfId="0" applyFont="1" applyFill="1" applyBorder="1" applyAlignment="1"/>
    <xf numFmtId="0" fontId="4" fillId="0" borderId="5" xfId="0" applyFont="1" applyBorder="1" applyAlignment="1">
      <alignment horizontal="right"/>
    </xf>
    <xf numFmtId="1" fontId="4" fillId="0" borderId="0" xfId="0" applyNumberFormat="1" applyFont="1"/>
    <xf numFmtId="1" fontId="0" fillId="0" borderId="4" xfId="0" applyNumberFormat="1" applyFont="1" applyBorder="1" applyAlignment="1"/>
    <xf numFmtId="0" fontId="18" fillId="2" borderId="0" xfId="0" applyFont="1" applyFill="1" applyBorder="1" applyAlignment="1">
      <alignment horizontal="left" vertical="center" wrapText="1"/>
    </xf>
  </cellXfs>
  <cellStyles count="1">
    <cellStyle name="Normal" xfId="0" builtinId="0"/>
  </cellStyles>
  <dxfs count="2">
    <dxf>
      <font>
        <color rgb="FF000000"/>
        <name val="Calibri"/>
      </font>
      <fill>
        <patternFill>
          <bgColor rgb="FFFFFFFF"/>
        </patternFill>
      </fill>
    </dxf>
    <dxf>
      <font>
        <color rgb="FF000000"/>
        <name val="Calibri"/>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XXXXXX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zoomScale="62" zoomScaleNormal="65" workbookViewId="0">
      <selection activeCell="A8" sqref="A8"/>
    </sheetView>
  </sheetViews>
  <sheetFormatPr defaultColWidth="8.875" defaultRowHeight="15.75" x14ac:dyDescent="0.25"/>
  <cols>
    <col min="1" max="1" width="204.875" customWidth="1"/>
    <col min="2" max="21" width="11" customWidth="1"/>
    <col min="22" max="26" width="8.5" customWidth="1"/>
    <col min="27" max="1025" width="11.125" customWidth="1"/>
  </cols>
  <sheetData>
    <row r="1" spans="1:21" ht="49.5" customHeight="1" x14ac:dyDescent="0.25">
      <c r="A1" s="1" t="s">
        <v>0</v>
      </c>
      <c r="B1" s="2"/>
      <c r="C1" s="2"/>
      <c r="D1" s="2"/>
      <c r="E1" s="2"/>
      <c r="F1" s="2"/>
      <c r="G1" s="2"/>
      <c r="H1" s="2"/>
      <c r="I1" s="2"/>
      <c r="J1" s="2"/>
      <c r="K1" s="2"/>
      <c r="L1" s="2"/>
      <c r="M1" s="2"/>
      <c r="N1" s="2"/>
      <c r="O1" s="2"/>
      <c r="P1" s="2"/>
      <c r="Q1" s="2"/>
      <c r="R1" s="2"/>
      <c r="S1" s="2"/>
      <c r="T1" s="2"/>
      <c r="U1" s="2"/>
    </row>
    <row r="2" spans="1:21" ht="99.75" customHeight="1" x14ac:dyDescent="0.25">
      <c r="A2" s="1" t="s">
        <v>69</v>
      </c>
      <c r="B2" s="2"/>
      <c r="C2" s="2"/>
      <c r="D2" s="2"/>
      <c r="E2" s="2"/>
      <c r="F2" s="2"/>
      <c r="G2" s="2"/>
      <c r="H2" s="2"/>
      <c r="I2" s="2"/>
      <c r="J2" s="2"/>
      <c r="K2" s="2"/>
      <c r="L2" s="2"/>
      <c r="M2" s="2"/>
      <c r="N2" s="2"/>
      <c r="O2" s="2"/>
      <c r="P2" s="2"/>
      <c r="Q2" s="2"/>
      <c r="R2" s="2"/>
      <c r="S2" s="2"/>
      <c r="T2" s="2"/>
      <c r="U2" s="2"/>
    </row>
    <row r="3" spans="1:21" ht="24.75" customHeight="1" x14ac:dyDescent="0.25">
      <c r="A3" s="2"/>
      <c r="B3" s="2"/>
      <c r="C3" s="2"/>
      <c r="D3" s="2"/>
      <c r="E3" s="2"/>
      <c r="F3" s="2"/>
      <c r="G3" s="2"/>
      <c r="H3" s="2"/>
      <c r="I3" s="2"/>
      <c r="J3" s="2"/>
      <c r="K3" s="2"/>
      <c r="L3" s="2"/>
      <c r="M3" s="2"/>
      <c r="N3" s="2"/>
      <c r="O3" s="2"/>
      <c r="P3" s="2"/>
      <c r="Q3" s="2"/>
      <c r="R3" s="2"/>
      <c r="S3" s="2"/>
      <c r="T3" s="2"/>
      <c r="U3" s="2"/>
    </row>
    <row r="4" spans="1:21" ht="112.5" customHeight="1" x14ac:dyDescent="0.25">
      <c r="A4" s="97" t="s">
        <v>1</v>
      </c>
      <c r="B4" s="2"/>
      <c r="C4" s="2"/>
      <c r="D4" s="2"/>
      <c r="E4" s="2"/>
      <c r="F4" s="2"/>
      <c r="G4" s="2"/>
      <c r="H4" s="2"/>
      <c r="I4" s="2"/>
      <c r="J4" s="2"/>
      <c r="K4" s="2"/>
      <c r="L4" s="2"/>
      <c r="M4" s="2"/>
      <c r="N4" s="2"/>
      <c r="O4" s="2"/>
      <c r="P4" s="2"/>
      <c r="Q4" s="2"/>
      <c r="R4" s="2"/>
      <c r="S4" s="2"/>
      <c r="T4" s="2"/>
      <c r="U4" s="2"/>
    </row>
    <row r="5" spans="1:21" ht="18.75" customHeight="1" x14ac:dyDescent="0.25">
      <c r="A5" s="3"/>
      <c r="B5" s="2"/>
      <c r="C5" s="2"/>
      <c r="D5" s="2"/>
      <c r="E5" s="2"/>
      <c r="F5" s="2"/>
      <c r="G5" s="2"/>
      <c r="H5" s="2"/>
      <c r="I5" s="2"/>
      <c r="J5" s="2"/>
      <c r="K5" s="2"/>
      <c r="L5" s="2"/>
      <c r="M5" s="2"/>
      <c r="N5" s="2"/>
      <c r="O5" s="2"/>
      <c r="P5" s="2"/>
      <c r="Q5" s="2"/>
      <c r="R5" s="2"/>
      <c r="S5" s="2"/>
      <c r="T5" s="2"/>
      <c r="U5" s="2"/>
    </row>
    <row r="6" spans="1:21" ht="34.5" customHeight="1" x14ac:dyDescent="0.25">
      <c r="A6" s="4" t="s">
        <v>2</v>
      </c>
      <c r="B6" s="2"/>
      <c r="C6" s="2"/>
      <c r="D6" s="2"/>
      <c r="E6" s="2"/>
      <c r="F6" s="2"/>
      <c r="G6" s="2"/>
      <c r="H6" s="2"/>
      <c r="I6" s="2"/>
      <c r="J6" s="2"/>
      <c r="K6" s="2"/>
      <c r="L6" s="2"/>
      <c r="M6" s="2"/>
      <c r="N6" s="2"/>
      <c r="O6" s="2"/>
      <c r="P6" s="2"/>
      <c r="Q6" s="2"/>
      <c r="R6" s="2"/>
      <c r="S6" s="2"/>
      <c r="T6" s="2"/>
      <c r="U6" s="2"/>
    </row>
    <row r="7" spans="1:21" ht="19.5" customHeight="1" x14ac:dyDescent="0.25">
      <c r="A7" s="5" t="s">
        <v>3</v>
      </c>
      <c r="B7" s="2"/>
      <c r="C7" s="2"/>
      <c r="D7" s="2"/>
      <c r="E7" s="2"/>
      <c r="F7" s="2"/>
      <c r="G7" s="2"/>
      <c r="H7" s="2"/>
      <c r="I7" s="2"/>
      <c r="J7" s="2"/>
      <c r="K7" s="2"/>
      <c r="L7" s="2"/>
      <c r="M7" s="2"/>
      <c r="N7" s="2"/>
      <c r="O7" s="2"/>
      <c r="P7" s="2"/>
      <c r="Q7" s="2"/>
      <c r="R7" s="2"/>
      <c r="S7" s="2"/>
      <c r="T7" s="2"/>
      <c r="U7" s="2"/>
    </row>
    <row r="8" spans="1:21" ht="19.5" customHeight="1" x14ac:dyDescent="0.25">
      <c r="A8" s="2" t="s">
        <v>4</v>
      </c>
      <c r="B8" s="2"/>
      <c r="C8" s="2"/>
      <c r="D8" s="2"/>
      <c r="E8" s="2"/>
      <c r="F8" s="2"/>
      <c r="G8" s="2"/>
      <c r="H8" s="2"/>
      <c r="I8" s="2"/>
      <c r="J8" s="2"/>
      <c r="K8" s="2"/>
      <c r="L8" s="2"/>
      <c r="M8" s="2"/>
      <c r="N8" s="2"/>
      <c r="O8" s="2"/>
      <c r="P8" s="2"/>
      <c r="Q8" s="2"/>
      <c r="R8" s="2"/>
      <c r="S8" s="2"/>
      <c r="T8" s="2"/>
      <c r="U8" s="2"/>
    </row>
    <row r="9" spans="1:21" ht="19.5" customHeight="1" x14ac:dyDescent="0.25">
      <c r="A9" s="6" t="s">
        <v>5</v>
      </c>
      <c r="B9" s="2"/>
      <c r="C9" s="2"/>
      <c r="D9" s="2"/>
      <c r="E9" s="2"/>
      <c r="F9" s="2"/>
      <c r="G9" s="2"/>
      <c r="H9" s="2"/>
      <c r="I9" s="2"/>
      <c r="J9" s="2"/>
      <c r="K9" s="2"/>
      <c r="L9" s="2"/>
      <c r="M9" s="2"/>
      <c r="N9" s="2"/>
      <c r="O9" s="2"/>
      <c r="P9" s="2"/>
      <c r="Q9" s="2"/>
      <c r="R9" s="2"/>
      <c r="S9" s="2"/>
      <c r="T9" s="2"/>
      <c r="U9" s="2"/>
    </row>
    <row r="10" spans="1:21" ht="19.5" customHeight="1" x14ac:dyDescent="0.25">
      <c r="A10" s="7" t="s">
        <v>6</v>
      </c>
      <c r="B10" s="2"/>
      <c r="C10" s="2"/>
      <c r="D10" s="2"/>
      <c r="E10" s="2"/>
      <c r="F10" s="2"/>
      <c r="G10" s="2"/>
      <c r="H10" s="2"/>
      <c r="I10" s="2"/>
      <c r="J10" s="2"/>
      <c r="K10" s="2"/>
      <c r="L10" s="2"/>
      <c r="M10" s="2"/>
      <c r="N10" s="2"/>
      <c r="O10" s="2"/>
      <c r="P10" s="2"/>
      <c r="Q10" s="2"/>
      <c r="R10" s="2"/>
      <c r="S10" s="2"/>
      <c r="T10" s="2"/>
      <c r="U10" s="2"/>
    </row>
    <row r="11" spans="1:21" ht="19.5" customHeight="1" x14ac:dyDescent="0.25">
      <c r="A11" s="2" t="s">
        <v>7</v>
      </c>
      <c r="B11" s="2"/>
      <c r="C11" s="2"/>
      <c r="D11" s="2"/>
      <c r="E11" s="2"/>
      <c r="F11" s="2"/>
      <c r="G11" s="2"/>
      <c r="H11" s="2"/>
      <c r="I11" s="2"/>
      <c r="J11" s="2"/>
      <c r="K11" s="2"/>
      <c r="L11" s="2"/>
      <c r="M11" s="2"/>
      <c r="N11" s="2"/>
      <c r="O11" s="2"/>
      <c r="P11" s="2"/>
      <c r="Q11" s="2"/>
      <c r="R11" s="2"/>
      <c r="S11" s="2"/>
      <c r="T11" s="2"/>
      <c r="U11" s="2"/>
    </row>
    <row r="12" spans="1:21" ht="19.5" customHeight="1" x14ac:dyDescent="0.25">
      <c r="A12" s="2" t="s">
        <v>8</v>
      </c>
      <c r="B12" s="2"/>
      <c r="C12" s="2"/>
      <c r="D12" s="2"/>
      <c r="E12" s="2"/>
      <c r="F12" s="2"/>
      <c r="G12" s="2"/>
      <c r="H12" s="2"/>
      <c r="I12" s="2"/>
      <c r="J12" s="2"/>
      <c r="K12" s="2"/>
      <c r="L12" s="2"/>
      <c r="M12" s="2"/>
      <c r="N12" s="2"/>
      <c r="O12" s="2"/>
      <c r="P12" s="2"/>
      <c r="Q12" s="2"/>
      <c r="R12" s="2"/>
      <c r="S12" s="2"/>
      <c r="T12" s="2"/>
      <c r="U12" s="2"/>
    </row>
    <row r="13" spans="1:21" ht="27" customHeight="1" x14ac:dyDescent="0.25">
      <c r="A13" s="8" t="s">
        <v>9</v>
      </c>
      <c r="B13" s="2"/>
      <c r="C13" s="2"/>
      <c r="D13" s="2"/>
      <c r="E13" s="2"/>
      <c r="F13" s="2"/>
      <c r="G13" s="2"/>
      <c r="H13" s="2"/>
      <c r="I13" s="2"/>
      <c r="J13" s="2"/>
      <c r="K13" s="2"/>
      <c r="L13" s="2"/>
      <c r="M13" s="2"/>
      <c r="N13" s="2"/>
      <c r="O13" s="2"/>
      <c r="P13" s="2"/>
      <c r="Q13" s="2"/>
      <c r="R13" s="2"/>
      <c r="S13" s="2"/>
      <c r="T13" s="2"/>
      <c r="U13" s="2"/>
    </row>
    <row r="14" spans="1:21" ht="19.5" customHeight="1" x14ac:dyDescent="0.25">
      <c r="A14" s="2" t="s">
        <v>10</v>
      </c>
      <c r="B14" s="2"/>
      <c r="C14" s="2"/>
      <c r="D14" s="2"/>
      <c r="E14" s="2"/>
      <c r="F14" s="2"/>
      <c r="G14" s="2"/>
      <c r="H14" s="2"/>
      <c r="I14" s="2"/>
      <c r="J14" s="2"/>
      <c r="K14" s="2"/>
      <c r="L14" s="2"/>
      <c r="M14" s="2"/>
      <c r="N14" s="2"/>
      <c r="O14" s="2"/>
      <c r="P14" s="2"/>
      <c r="Q14" s="2"/>
      <c r="R14" s="2"/>
      <c r="S14" s="2"/>
      <c r="T14" s="2"/>
      <c r="U14" s="2"/>
    </row>
    <row r="15" spans="1:21" ht="19.5" customHeight="1" x14ac:dyDescent="0.25">
      <c r="A15" s="2" t="s">
        <v>11</v>
      </c>
      <c r="B15" s="2"/>
      <c r="C15" s="2"/>
      <c r="D15" s="2"/>
      <c r="E15" s="2"/>
      <c r="F15" s="2"/>
      <c r="G15" s="2"/>
      <c r="H15" s="2"/>
      <c r="I15" s="2"/>
      <c r="J15" s="2"/>
      <c r="K15" s="2"/>
      <c r="L15" s="2"/>
      <c r="M15" s="2"/>
      <c r="N15" s="2"/>
      <c r="O15" s="2"/>
      <c r="P15" s="2"/>
      <c r="Q15" s="2"/>
      <c r="R15" s="2"/>
      <c r="S15" s="2"/>
      <c r="T15" s="2"/>
      <c r="U15" s="2"/>
    </row>
    <row r="16" spans="1:21" ht="19.5" customHeight="1" x14ac:dyDescent="0.25">
      <c r="A16" s="2" t="s">
        <v>12</v>
      </c>
      <c r="B16" s="2"/>
      <c r="C16" s="2"/>
      <c r="D16" s="2"/>
      <c r="E16" s="2"/>
      <c r="F16" s="2"/>
      <c r="G16" s="2"/>
      <c r="H16" s="2"/>
      <c r="I16" s="2"/>
      <c r="J16" s="2"/>
      <c r="K16" s="2"/>
      <c r="L16" s="2"/>
      <c r="M16" s="2"/>
      <c r="N16" s="2"/>
      <c r="O16" s="2"/>
      <c r="P16" s="2"/>
      <c r="Q16" s="2"/>
      <c r="R16" s="2"/>
      <c r="S16" s="2"/>
      <c r="T16" s="2"/>
      <c r="U16" s="2"/>
    </row>
    <row r="17" spans="1:21" ht="19.5" customHeight="1" x14ac:dyDescent="0.25">
      <c r="A17" s="2" t="s">
        <v>13</v>
      </c>
      <c r="B17" s="2"/>
      <c r="C17" s="2"/>
      <c r="D17" s="2"/>
      <c r="E17" s="2"/>
      <c r="F17" s="2"/>
      <c r="G17" s="2"/>
      <c r="H17" s="2"/>
      <c r="I17" s="2"/>
      <c r="J17" s="2"/>
      <c r="K17" s="2"/>
      <c r="L17" s="2"/>
      <c r="M17" s="2"/>
      <c r="N17" s="2"/>
      <c r="O17" s="2"/>
      <c r="P17" s="2"/>
      <c r="Q17" s="2"/>
      <c r="R17" s="2"/>
      <c r="S17" s="2"/>
      <c r="T17" s="2"/>
      <c r="U17" s="2"/>
    </row>
    <row r="18" spans="1:21" ht="19.5" customHeight="1" x14ac:dyDescent="0.25">
      <c r="A18" s="2" t="s">
        <v>14</v>
      </c>
      <c r="B18" s="2"/>
      <c r="C18" s="2"/>
      <c r="D18" s="2"/>
      <c r="E18" s="2"/>
      <c r="F18" s="2"/>
      <c r="G18" s="2"/>
      <c r="H18" s="2"/>
      <c r="I18" s="2"/>
      <c r="J18" s="2"/>
      <c r="K18" s="2"/>
      <c r="L18" s="2"/>
      <c r="M18" s="2"/>
      <c r="N18" s="2"/>
      <c r="O18" s="2"/>
      <c r="P18" s="2"/>
      <c r="Q18" s="2"/>
      <c r="R18" s="2"/>
      <c r="S18" s="2"/>
      <c r="T18" s="2"/>
      <c r="U18" s="2"/>
    </row>
    <row r="19" spans="1:21" ht="19.5" customHeight="1" x14ac:dyDescent="0.25">
      <c r="A19" s="2" t="s">
        <v>15</v>
      </c>
      <c r="B19" s="2"/>
      <c r="C19" s="2"/>
      <c r="D19" s="2"/>
      <c r="E19" s="2"/>
      <c r="F19" s="2"/>
      <c r="G19" s="2"/>
      <c r="H19" s="2"/>
      <c r="I19" s="2"/>
      <c r="J19" s="2"/>
      <c r="K19" s="2"/>
      <c r="L19" s="2"/>
      <c r="M19" s="2"/>
      <c r="N19" s="2"/>
      <c r="O19" s="2"/>
      <c r="P19" s="2"/>
      <c r="Q19" s="2"/>
      <c r="R19" s="2"/>
      <c r="S19" s="2"/>
      <c r="T19" s="2"/>
      <c r="U19" s="2"/>
    </row>
    <row r="20" spans="1:21" ht="19.5" customHeight="1" x14ac:dyDescent="0.25">
      <c r="A20" s="2" t="s">
        <v>16</v>
      </c>
      <c r="B20" s="2"/>
      <c r="C20" s="2"/>
      <c r="D20" s="2"/>
      <c r="E20" s="2"/>
      <c r="F20" s="2"/>
      <c r="G20" s="2"/>
      <c r="H20" s="2"/>
      <c r="I20" s="2"/>
      <c r="J20" s="2"/>
      <c r="K20" s="2"/>
      <c r="L20" s="2"/>
      <c r="M20" s="2"/>
      <c r="N20" s="2"/>
      <c r="O20" s="2"/>
      <c r="P20" s="2"/>
      <c r="Q20" s="2"/>
      <c r="R20" s="2"/>
      <c r="S20" s="2"/>
      <c r="T20" s="2"/>
      <c r="U20" s="2"/>
    </row>
    <row r="21" spans="1:21" ht="19.5" customHeight="1" x14ac:dyDescent="0.25">
      <c r="A21" s="9" t="s">
        <v>17</v>
      </c>
      <c r="B21" s="2"/>
      <c r="C21" s="2"/>
      <c r="D21" s="2"/>
      <c r="E21" s="2"/>
      <c r="F21" s="2"/>
      <c r="G21" s="2"/>
      <c r="H21" s="2"/>
      <c r="I21" s="2"/>
      <c r="J21" s="2"/>
      <c r="K21" s="2"/>
      <c r="L21" s="2"/>
      <c r="M21" s="2"/>
      <c r="N21" s="2"/>
      <c r="O21" s="2"/>
      <c r="P21" s="2"/>
      <c r="Q21" s="2"/>
      <c r="R21" s="2"/>
      <c r="S21" s="2"/>
      <c r="T21" s="2"/>
      <c r="U21" s="2"/>
    </row>
    <row r="22" spans="1:21" ht="19.5" customHeight="1" x14ac:dyDescent="0.25">
      <c r="A22" s="2" t="s">
        <v>18</v>
      </c>
      <c r="B22" s="2"/>
      <c r="C22" s="2"/>
      <c r="D22" s="2"/>
      <c r="E22" s="2"/>
      <c r="F22" s="2"/>
      <c r="G22" s="2"/>
      <c r="H22" s="2"/>
      <c r="I22" s="2"/>
      <c r="J22" s="2"/>
      <c r="K22" s="2"/>
      <c r="L22" s="2"/>
      <c r="M22" s="2"/>
      <c r="N22" s="2"/>
      <c r="O22" s="2"/>
      <c r="P22" s="2"/>
      <c r="Q22" s="2"/>
      <c r="R22" s="2"/>
      <c r="S22" s="2"/>
      <c r="T22" s="2"/>
      <c r="U22" s="2"/>
    </row>
    <row r="23" spans="1:21" ht="19.5" customHeight="1" x14ac:dyDescent="0.25">
      <c r="A23" s="2" t="s">
        <v>19</v>
      </c>
      <c r="B23" s="2"/>
      <c r="C23" s="2"/>
      <c r="D23" s="2"/>
      <c r="E23" s="2"/>
      <c r="F23" s="2"/>
      <c r="G23" s="2"/>
      <c r="H23" s="2"/>
      <c r="I23" s="2"/>
      <c r="J23" s="2"/>
      <c r="K23" s="2"/>
      <c r="L23" s="2"/>
      <c r="M23" s="2"/>
      <c r="N23" s="2"/>
      <c r="O23" s="2"/>
      <c r="P23" s="2"/>
      <c r="Q23" s="2"/>
      <c r="R23" s="2"/>
      <c r="S23" s="2"/>
      <c r="T23" s="2"/>
      <c r="U23" s="2"/>
    </row>
    <row r="24" spans="1:21" ht="19.5" customHeight="1" x14ac:dyDescent="0.25">
      <c r="A24" s="2" t="s">
        <v>20</v>
      </c>
      <c r="B24" s="2"/>
      <c r="C24" s="2"/>
      <c r="D24" s="2"/>
      <c r="E24" s="2"/>
      <c r="F24" s="2"/>
      <c r="G24" s="2"/>
      <c r="H24" s="2"/>
      <c r="I24" s="2"/>
      <c r="J24" s="2"/>
      <c r="K24" s="2"/>
      <c r="L24" s="2"/>
      <c r="M24" s="2"/>
      <c r="N24" s="2"/>
      <c r="O24" s="2"/>
      <c r="P24" s="2"/>
      <c r="Q24" s="2"/>
      <c r="R24" s="2"/>
      <c r="S24" s="2"/>
      <c r="T24" s="2"/>
      <c r="U24" s="2"/>
    </row>
    <row r="25" spans="1:21" ht="19.5" customHeight="1" x14ac:dyDescent="0.25">
      <c r="A25" s="2" t="s">
        <v>21</v>
      </c>
      <c r="B25" s="2"/>
      <c r="C25" s="2"/>
      <c r="D25" s="2"/>
      <c r="E25" s="2"/>
      <c r="F25" s="2"/>
      <c r="G25" s="2"/>
      <c r="H25" s="2"/>
      <c r="I25" s="2"/>
      <c r="J25" s="2"/>
      <c r="K25" s="2"/>
      <c r="L25" s="2"/>
      <c r="M25" s="2"/>
      <c r="N25" s="2"/>
      <c r="O25" s="2"/>
      <c r="P25" s="2"/>
      <c r="Q25" s="2"/>
      <c r="R25" s="2"/>
      <c r="S25" s="2"/>
      <c r="T25" s="2"/>
      <c r="U25" s="2"/>
    </row>
    <row r="26" spans="1:21" ht="19.5" customHeight="1" x14ac:dyDescent="0.25">
      <c r="A26" s="7"/>
      <c r="B26" s="2"/>
      <c r="C26" s="2"/>
      <c r="D26" s="2"/>
      <c r="E26" s="2"/>
      <c r="F26" s="2"/>
      <c r="G26" s="2"/>
      <c r="H26" s="2"/>
      <c r="I26" s="2"/>
      <c r="J26" s="2"/>
      <c r="K26" s="2"/>
      <c r="L26" s="2"/>
      <c r="M26" s="2"/>
      <c r="N26" s="2"/>
      <c r="O26" s="2"/>
      <c r="P26" s="2"/>
      <c r="Q26" s="2"/>
      <c r="R26" s="2"/>
      <c r="S26" s="2"/>
      <c r="T26" s="2"/>
      <c r="U26" s="2"/>
    </row>
    <row r="27" spans="1:21" ht="19.5" customHeight="1" x14ac:dyDescent="0.25">
      <c r="A27" s="7" t="s">
        <v>22</v>
      </c>
      <c r="B27" s="10"/>
      <c r="C27" s="2"/>
      <c r="D27" s="2"/>
      <c r="E27" s="2"/>
      <c r="F27" s="2"/>
      <c r="G27" s="2"/>
      <c r="H27" s="2"/>
      <c r="I27" s="2"/>
      <c r="J27" s="2"/>
      <c r="K27" s="2"/>
      <c r="L27" s="2"/>
      <c r="M27" s="2"/>
      <c r="N27" s="2"/>
      <c r="O27" s="2"/>
      <c r="P27" s="2"/>
      <c r="Q27" s="2"/>
      <c r="R27" s="2"/>
      <c r="S27" s="2"/>
      <c r="T27" s="2"/>
      <c r="U27" s="2"/>
    </row>
    <row r="28" spans="1:21" ht="19.5" customHeight="1" x14ac:dyDescent="0.25">
      <c r="A28" s="7"/>
      <c r="B28" s="2"/>
      <c r="C28" s="2"/>
      <c r="D28" s="2"/>
      <c r="E28" s="2"/>
      <c r="F28" s="2"/>
      <c r="G28" s="2"/>
      <c r="H28" s="2"/>
      <c r="I28" s="2"/>
      <c r="J28" s="2"/>
      <c r="K28" s="2"/>
      <c r="L28" s="2"/>
      <c r="M28" s="2"/>
      <c r="N28" s="2"/>
      <c r="O28" s="2"/>
      <c r="P28" s="2"/>
      <c r="Q28" s="2"/>
      <c r="R28" s="2"/>
      <c r="S28" s="2"/>
      <c r="T28" s="2"/>
      <c r="U28" s="2"/>
    </row>
    <row r="29" spans="1:21" ht="19.5" customHeight="1" x14ac:dyDescent="0.25">
      <c r="A29" s="7"/>
      <c r="B29" s="2"/>
      <c r="C29" s="2"/>
      <c r="D29" s="2"/>
      <c r="E29" s="2"/>
      <c r="F29" s="2"/>
      <c r="G29" s="2"/>
      <c r="H29" s="2"/>
      <c r="I29" s="2"/>
      <c r="J29" s="2"/>
      <c r="K29" s="2"/>
      <c r="L29" s="2"/>
      <c r="M29" s="2"/>
      <c r="N29" s="2"/>
      <c r="O29" s="2"/>
      <c r="P29" s="2"/>
      <c r="Q29" s="2"/>
      <c r="R29" s="2"/>
      <c r="S29" s="2"/>
      <c r="T29" s="2"/>
      <c r="U29" s="2"/>
    </row>
    <row r="30" spans="1:21" ht="15.75" customHeight="1" x14ac:dyDescent="0.25">
      <c r="A30" s="11"/>
      <c r="B30" s="2"/>
      <c r="C30" s="2"/>
      <c r="D30" s="2"/>
      <c r="E30" s="2"/>
      <c r="F30" s="2"/>
      <c r="G30" s="2"/>
      <c r="H30" s="2"/>
      <c r="I30" s="2"/>
      <c r="J30" s="2"/>
      <c r="K30" s="2"/>
      <c r="L30" s="2"/>
      <c r="M30" s="2"/>
      <c r="N30" s="2"/>
      <c r="O30" s="2"/>
      <c r="P30" s="2"/>
      <c r="Q30" s="2"/>
      <c r="R30" s="2"/>
      <c r="S30" s="2"/>
      <c r="T30" s="2"/>
      <c r="U30" s="2"/>
    </row>
    <row r="31" spans="1:21" ht="15.75" customHeight="1" x14ac:dyDescent="0.25"/>
    <row r="32" spans="1:2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A4" r:id="rId1" display="Reference of the full global carbon budget 2021: Pierre  Friedlingstein,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XXXXXXX"/>
  </hyperlink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859C"/>
  </sheetPr>
  <dimension ref="A1:Z1000"/>
  <sheetViews>
    <sheetView zoomScale="93" zoomScaleNormal="65" workbookViewId="0">
      <selection activeCell="D22" sqref="D22"/>
    </sheetView>
  </sheetViews>
  <sheetFormatPr defaultColWidth="8.875" defaultRowHeight="15.75" x14ac:dyDescent="0.25"/>
  <cols>
    <col min="1" max="1" width="16.125" customWidth="1"/>
    <col min="2" max="2" width="33" customWidth="1"/>
    <col min="3" max="3" width="24.5" customWidth="1"/>
    <col min="4" max="4" width="17.125" customWidth="1"/>
    <col min="5" max="5" width="11.5"/>
    <col min="6" max="6" width="9.625" customWidth="1"/>
    <col min="7" max="7" width="21" customWidth="1"/>
    <col min="8" max="9" width="17.125" customWidth="1"/>
    <col min="10" max="10" width="15.5" customWidth="1"/>
    <col min="11" max="11" width="11" customWidth="1"/>
    <col min="12" max="12" width="17.875" customWidth="1"/>
    <col min="13" max="13" width="17.125" customWidth="1"/>
    <col min="14" max="14" width="14.375" customWidth="1"/>
    <col min="15" max="15" width="17.625" customWidth="1"/>
    <col min="16" max="25" width="11" customWidth="1"/>
    <col min="26" max="26" width="8.5" customWidth="1"/>
    <col min="27" max="1025" width="11.125" customWidth="1"/>
  </cols>
  <sheetData>
    <row r="1" spans="1:26" ht="16.5" customHeight="1" x14ac:dyDescent="0.25">
      <c r="A1" s="12"/>
      <c r="B1" s="13" t="s">
        <v>23</v>
      </c>
      <c r="C1" s="13"/>
      <c r="D1" s="14"/>
      <c r="E1" s="14"/>
      <c r="F1" s="14"/>
      <c r="G1" s="13"/>
      <c r="H1" s="14"/>
      <c r="I1" s="15"/>
      <c r="J1" s="15"/>
      <c r="K1" s="14"/>
      <c r="L1" s="14"/>
      <c r="M1" s="14"/>
      <c r="N1" s="14"/>
      <c r="O1" s="14"/>
      <c r="P1" s="14"/>
      <c r="Q1" s="14"/>
      <c r="R1" s="14"/>
      <c r="S1" s="14"/>
      <c r="T1" s="14"/>
      <c r="U1" s="14"/>
      <c r="V1" s="14"/>
      <c r="W1" s="14"/>
      <c r="X1" s="14"/>
      <c r="Y1" s="14"/>
      <c r="Z1" s="12"/>
    </row>
    <row r="2" spans="1:26" ht="16.5" customHeight="1" x14ac:dyDescent="0.25">
      <c r="A2" s="16"/>
      <c r="B2" s="13" t="s">
        <v>24</v>
      </c>
      <c r="C2" s="13"/>
      <c r="D2" s="13"/>
      <c r="E2" s="13"/>
      <c r="F2" s="14"/>
      <c r="G2" s="13"/>
      <c r="H2" s="14"/>
      <c r="I2" s="17"/>
      <c r="J2" s="17"/>
      <c r="K2" s="13"/>
      <c r="L2" s="13"/>
      <c r="M2" s="13"/>
      <c r="N2" s="13"/>
      <c r="O2" s="13"/>
      <c r="P2" s="13"/>
      <c r="Q2" s="13"/>
      <c r="R2" s="13"/>
      <c r="S2" s="13"/>
      <c r="T2" s="13"/>
      <c r="U2" s="13"/>
      <c r="V2" s="13"/>
      <c r="W2" s="13"/>
      <c r="X2" s="13"/>
      <c r="Y2" s="13"/>
      <c r="Z2" s="16"/>
    </row>
    <row r="3" spans="1:26" ht="16.5" customHeight="1" x14ac:dyDescent="0.25">
      <c r="A3" s="16"/>
      <c r="B3" s="14" t="s">
        <v>25</v>
      </c>
      <c r="C3" s="14"/>
      <c r="D3" s="13"/>
      <c r="E3" s="13"/>
      <c r="F3" s="14"/>
      <c r="G3" s="14"/>
      <c r="H3" s="14"/>
      <c r="I3" s="17"/>
      <c r="J3" s="17"/>
      <c r="K3" s="13"/>
      <c r="L3" s="13"/>
      <c r="M3" s="13"/>
      <c r="N3" s="13"/>
      <c r="O3" s="13"/>
      <c r="P3" s="13"/>
      <c r="Q3" s="13"/>
      <c r="R3" s="13"/>
      <c r="S3" s="13"/>
      <c r="T3" s="13"/>
      <c r="U3" s="13"/>
      <c r="V3" s="13"/>
      <c r="W3" s="13"/>
      <c r="X3" s="13"/>
      <c r="Y3" s="13"/>
      <c r="Z3" s="16"/>
    </row>
    <row r="4" spans="1:26" ht="16.5" customHeight="1" x14ac:dyDescent="0.25">
      <c r="A4" s="12"/>
      <c r="B4" s="18" t="s">
        <v>26</v>
      </c>
      <c r="C4" s="19"/>
      <c r="D4" s="19"/>
      <c r="E4" s="19"/>
      <c r="F4" s="19"/>
      <c r="G4" s="18"/>
      <c r="H4" s="19"/>
      <c r="I4" s="20"/>
      <c r="J4" s="20"/>
      <c r="K4" s="19"/>
      <c r="L4" s="19"/>
      <c r="M4" s="19"/>
      <c r="N4" s="19"/>
      <c r="O4" s="19"/>
      <c r="P4" s="19"/>
      <c r="Q4" s="19"/>
      <c r="R4" s="19"/>
      <c r="S4" s="19"/>
      <c r="T4" s="19"/>
      <c r="U4" s="19"/>
      <c r="V4" s="19"/>
      <c r="W4" s="19"/>
      <c r="X4" s="19"/>
      <c r="Y4" s="19"/>
      <c r="Z4" s="12"/>
    </row>
    <row r="5" spans="1:26" ht="16.5" customHeight="1" x14ac:dyDescent="0.25">
      <c r="A5" s="12"/>
      <c r="B5" s="18"/>
      <c r="C5" s="18" t="s">
        <v>27</v>
      </c>
      <c r="D5" s="19"/>
      <c r="E5" s="19"/>
      <c r="F5" s="19"/>
      <c r="G5" s="18"/>
      <c r="H5" s="19"/>
      <c r="I5" s="20"/>
      <c r="J5" s="20"/>
      <c r="K5" s="19"/>
      <c r="L5" s="19"/>
      <c r="M5" s="19"/>
      <c r="N5" s="19"/>
      <c r="O5" s="19"/>
      <c r="P5" s="19"/>
      <c r="Q5" s="19"/>
      <c r="R5" s="19"/>
      <c r="S5" s="19"/>
      <c r="T5" s="19"/>
      <c r="U5" s="19"/>
      <c r="V5" s="19"/>
      <c r="W5" s="19"/>
      <c r="X5" s="19"/>
      <c r="Y5" s="19"/>
      <c r="Z5" s="12"/>
    </row>
    <row r="6" spans="1:26" ht="16.5" customHeight="1" x14ac:dyDescent="0.25">
      <c r="A6" s="12"/>
      <c r="B6" s="21" t="s">
        <v>28</v>
      </c>
      <c r="C6" s="22"/>
      <c r="D6" s="22"/>
      <c r="E6" s="22"/>
      <c r="F6" s="22"/>
      <c r="G6" s="21"/>
      <c r="H6" s="22"/>
      <c r="I6" s="23"/>
      <c r="J6" s="23"/>
      <c r="K6" s="22"/>
      <c r="L6" s="22"/>
      <c r="M6" s="22"/>
      <c r="N6" s="22"/>
      <c r="O6" s="22"/>
      <c r="P6" s="22"/>
      <c r="Q6" s="22"/>
      <c r="R6" s="22"/>
      <c r="S6" s="22"/>
      <c r="T6" s="22"/>
      <c r="U6" s="22"/>
      <c r="V6" s="22"/>
      <c r="W6" s="22"/>
      <c r="X6" s="22"/>
      <c r="Y6" s="22"/>
      <c r="Z6" s="12"/>
    </row>
    <row r="7" spans="1:26" ht="16.5" customHeight="1" x14ac:dyDescent="0.25">
      <c r="A7" s="12"/>
      <c r="B7" s="21"/>
      <c r="C7" s="21" t="s">
        <v>29</v>
      </c>
      <c r="D7" s="22"/>
      <c r="E7" s="22"/>
      <c r="F7" s="22"/>
      <c r="G7" s="22"/>
      <c r="H7" s="22"/>
      <c r="I7" s="23"/>
      <c r="J7" s="23"/>
      <c r="K7" s="22"/>
      <c r="L7" s="22"/>
      <c r="M7" s="22"/>
      <c r="N7" s="22"/>
      <c r="O7" s="22"/>
      <c r="P7" s="22"/>
      <c r="Q7" s="22"/>
      <c r="R7" s="22"/>
      <c r="S7" s="22"/>
      <c r="T7" s="22"/>
      <c r="U7" s="22"/>
      <c r="V7" s="22"/>
      <c r="W7" s="22"/>
      <c r="X7" s="22"/>
      <c r="Y7" s="22"/>
      <c r="Z7" s="12"/>
    </row>
    <row r="8" spans="1:26" ht="16.5" customHeight="1" x14ac:dyDescent="0.25">
      <c r="A8" s="12"/>
      <c r="B8" s="24" t="s">
        <v>30</v>
      </c>
      <c r="C8" s="19"/>
      <c r="D8" s="19"/>
      <c r="E8" s="19"/>
      <c r="F8" s="19"/>
      <c r="G8" s="24"/>
      <c r="H8" s="19"/>
      <c r="I8" s="20"/>
      <c r="J8" s="20"/>
      <c r="K8" s="19"/>
      <c r="L8" s="19"/>
      <c r="M8" s="19"/>
      <c r="N8" s="19"/>
      <c r="O8" s="19"/>
      <c r="P8" s="19"/>
      <c r="Q8" s="19"/>
      <c r="R8" s="19"/>
      <c r="S8" s="19"/>
      <c r="T8" s="19"/>
      <c r="U8" s="19"/>
      <c r="V8" s="19"/>
      <c r="W8" s="19"/>
      <c r="X8" s="19"/>
      <c r="Y8" s="19"/>
      <c r="Z8" s="12"/>
    </row>
    <row r="9" spans="1:26" ht="16.5" customHeight="1" x14ac:dyDescent="0.25">
      <c r="A9" s="12"/>
      <c r="B9" s="18"/>
      <c r="C9" s="18" t="s">
        <v>31</v>
      </c>
      <c r="D9" s="19"/>
      <c r="E9" s="19"/>
      <c r="F9" s="19"/>
      <c r="G9" s="19"/>
      <c r="H9" s="19"/>
      <c r="I9" s="20"/>
      <c r="J9" s="20"/>
      <c r="K9" s="19"/>
      <c r="L9" s="19"/>
      <c r="M9" s="19"/>
      <c r="N9" s="19"/>
      <c r="O9" s="19"/>
      <c r="P9" s="19"/>
      <c r="Q9" s="19"/>
      <c r="R9" s="19"/>
      <c r="S9" s="19"/>
      <c r="T9" s="19"/>
      <c r="U9" s="19"/>
      <c r="V9" s="19"/>
      <c r="W9" s="19"/>
      <c r="X9" s="19"/>
      <c r="Y9" s="19"/>
      <c r="Z9" s="12"/>
    </row>
    <row r="10" spans="1:26" ht="16.5" customHeight="1" x14ac:dyDescent="0.25">
      <c r="A10" s="12"/>
      <c r="B10" s="18"/>
      <c r="C10" s="18" t="s">
        <v>32</v>
      </c>
      <c r="D10" s="19"/>
      <c r="E10" s="19"/>
      <c r="F10" s="19"/>
      <c r="G10" s="19"/>
      <c r="H10" s="19"/>
      <c r="I10" s="20"/>
      <c r="J10" s="20"/>
      <c r="K10" s="19"/>
      <c r="L10" s="19"/>
      <c r="M10" s="19"/>
      <c r="N10" s="19"/>
      <c r="O10" s="19"/>
      <c r="P10" s="19"/>
      <c r="Q10" s="19"/>
      <c r="R10" s="19"/>
      <c r="S10" s="19"/>
      <c r="T10" s="19"/>
      <c r="U10" s="19"/>
      <c r="V10" s="19"/>
      <c r="W10" s="19"/>
      <c r="X10" s="19"/>
      <c r="Y10" s="19"/>
      <c r="Z10" s="12"/>
    </row>
    <row r="11" spans="1:26" ht="16.5" customHeight="1" x14ac:dyDescent="0.25">
      <c r="A11" s="12"/>
      <c r="B11" s="18"/>
      <c r="C11" s="18" t="s">
        <v>33</v>
      </c>
      <c r="D11" s="19"/>
      <c r="E11" s="19"/>
      <c r="F11" s="19"/>
      <c r="G11" s="19"/>
      <c r="H11" s="19"/>
      <c r="I11" s="20"/>
      <c r="J11" s="20"/>
      <c r="K11" s="19"/>
      <c r="L11" s="19"/>
      <c r="M11" s="19"/>
      <c r="N11" s="19"/>
      <c r="O11" s="19"/>
      <c r="P11" s="19"/>
      <c r="Q11" s="19"/>
      <c r="R11" s="19"/>
      <c r="S11" s="19"/>
      <c r="T11" s="19"/>
      <c r="U11" s="19"/>
      <c r="V11" s="19"/>
      <c r="W11" s="19"/>
      <c r="X11" s="19"/>
      <c r="Y11" s="19"/>
      <c r="Z11" s="12"/>
    </row>
    <row r="12" spans="1:26" ht="16.5" customHeight="1" x14ac:dyDescent="0.25">
      <c r="A12" s="12"/>
      <c r="B12" s="25" t="s">
        <v>34</v>
      </c>
      <c r="C12" s="25"/>
      <c r="D12" s="25"/>
      <c r="E12" s="25"/>
      <c r="F12" s="25"/>
      <c r="G12" s="25"/>
      <c r="H12" s="25"/>
      <c r="I12" s="26"/>
      <c r="J12" s="26"/>
      <c r="K12" s="25"/>
      <c r="L12" s="25"/>
      <c r="M12" s="25"/>
      <c r="N12" s="25"/>
      <c r="O12" s="25"/>
      <c r="P12" s="25"/>
      <c r="Q12" s="25"/>
      <c r="R12" s="25"/>
      <c r="S12" s="25"/>
      <c r="T12" s="25"/>
      <c r="U12" s="25"/>
      <c r="V12" s="25"/>
      <c r="W12" s="25"/>
      <c r="X12" s="25"/>
      <c r="Y12" s="25"/>
      <c r="Z12" s="12"/>
    </row>
    <row r="13" spans="1:26" ht="16.5" customHeight="1" x14ac:dyDescent="0.25">
      <c r="A13" s="12"/>
      <c r="B13" s="25"/>
      <c r="C13" s="25" t="s">
        <v>27</v>
      </c>
      <c r="D13" s="25"/>
      <c r="E13" s="25"/>
      <c r="F13" s="25"/>
      <c r="G13" s="25"/>
      <c r="H13" s="25"/>
      <c r="I13" s="26"/>
      <c r="J13" s="26"/>
      <c r="K13" s="25"/>
      <c r="L13" s="25"/>
      <c r="M13" s="25"/>
      <c r="N13" s="25"/>
      <c r="O13" s="25"/>
      <c r="P13" s="25"/>
      <c r="Q13" s="25"/>
      <c r="R13" s="25"/>
      <c r="S13" s="25"/>
      <c r="T13" s="25"/>
      <c r="U13" s="25"/>
      <c r="V13" s="25"/>
      <c r="W13" s="25"/>
      <c r="X13" s="25"/>
      <c r="Y13" s="25"/>
      <c r="Z13" s="12"/>
    </row>
    <row r="14" spans="1:26" ht="16.5" customHeight="1" x14ac:dyDescent="0.25">
      <c r="A14" s="12"/>
      <c r="B14" s="27" t="s">
        <v>35</v>
      </c>
      <c r="C14" s="28"/>
      <c r="D14" s="27"/>
      <c r="E14" s="27"/>
      <c r="F14" s="27"/>
      <c r="G14" s="27"/>
      <c r="H14" s="27"/>
      <c r="I14" s="29"/>
      <c r="J14" s="29"/>
      <c r="K14" s="27"/>
      <c r="L14" s="27"/>
      <c r="M14" s="27"/>
      <c r="N14" s="27"/>
      <c r="O14" s="27"/>
      <c r="P14" s="27"/>
      <c r="Q14" s="27"/>
      <c r="R14" s="27"/>
      <c r="S14" s="27"/>
      <c r="T14" s="27"/>
      <c r="U14" s="27"/>
      <c r="V14" s="27"/>
      <c r="W14" s="27"/>
      <c r="X14" s="27"/>
      <c r="Y14" s="27"/>
      <c r="Z14" s="12"/>
    </row>
    <row r="15" spans="1:26" ht="16.5" customHeight="1" x14ac:dyDescent="0.25">
      <c r="A15" s="12"/>
      <c r="B15" s="27"/>
      <c r="C15" s="27" t="s">
        <v>27</v>
      </c>
      <c r="D15" s="27"/>
      <c r="E15" s="27"/>
      <c r="F15" s="27"/>
      <c r="G15" s="27"/>
      <c r="H15" s="27"/>
      <c r="I15" s="29"/>
      <c r="J15" s="29"/>
      <c r="K15" s="27"/>
      <c r="L15" s="27"/>
      <c r="M15" s="27"/>
      <c r="N15" s="27"/>
      <c r="O15" s="27"/>
      <c r="P15" s="27"/>
      <c r="Q15" s="27"/>
      <c r="R15" s="27"/>
      <c r="S15" s="27"/>
      <c r="T15" s="27"/>
      <c r="U15" s="27"/>
      <c r="V15" s="27"/>
      <c r="W15" s="27"/>
      <c r="X15" s="27"/>
      <c r="Y15" s="27"/>
      <c r="Z15" s="12"/>
    </row>
    <row r="16" spans="1:26" ht="16.5" customHeight="1" x14ac:dyDescent="0.25">
      <c r="A16" s="12"/>
      <c r="B16" s="30" t="s">
        <v>70</v>
      </c>
      <c r="C16" s="30"/>
      <c r="D16" s="30"/>
      <c r="E16" s="30"/>
      <c r="F16" s="30"/>
      <c r="G16" s="30"/>
      <c r="H16" s="30"/>
      <c r="I16" s="31"/>
      <c r="J16" s="31"/>
      <c r="K16" s="30"/>
      <c r="L16" s="30"/>
      <c r="M16" s="30"/>
      <c r="N16" s="30"/>
      <c r="O16" s="30"/>
      <c r="P16" s="30"/>
      <c r="Q16" s="30"/>
      <c r="R16" s="30"/>
      <c r="S16" s="30"/>
      <c r="T16" s="30"/>
      <c r="U16" s="30"/>
      <c r="V16" s="30"/>
      <c r="W16" s="30"/>
      <c r="X16" s="30"/>
      <c r="Y16" s="30"/>
      <c r="Z16" s="12"/>
    </row>
    <row r="17" spans="1:26" ht="16.5" customHeight="1" x14ac:dyDescent="0.25">
      <c r="A17" s="12"/>
      <c r="B17" s="30"/>
      <c r="C17" s="30" t="s">
        <v>27</v>
      </c>
      <c r="D17" s="30"/>
      <c r="E17" s="30"/>
      <c r="F17" s="30"/>
      <c r="G17" s="30"/>
      <c r="H17" s="30"/>
      <c r="I17" s="31"/>
      <c r="J17" s="31"/>
      <c r="K17" s="30"/>
      <c r="L17" s="30"/>
      <c r="M17" s="30"/>
      <c r="N17" s="30"/>
      <c r="O17" s="30"/>
      <c r="P17" s="30"/>
      <c r="Q17" s="30"/>
      <c r="R17" s="30"/>
      <c r="S17" s="30"/>
      <c r="T17" s="30"/>
      <c r="U17" s="30"/>
      <c r="V17" s="30"/>
      <c r="W17" s="30"/>
      <c r="X17" s="30"/>
      <c r="Y17" s="30"/>
      <c r="Z17" s="12"/>
    </row>
    <row r="18" spans="1:26" ht="16.5" customHeight="1" x14ac:dyDescent="0.25">
      <c r="A18" s="12"/>
      <c r="B18" s="32" t="s">
        <v>36</v>
      </c>
      <c r="C18" s="33"/>
      <c r="D18" s="32"/>
      <c r="E18" s="32"/>
      <c r="F18" s="32"/>
      <c r="G18" s="32"/>
      <c r="H18" s="32"/>
      <c r="I18" s="34"/>
      <c r="J18" s="34"/>
      <c r="K18" s="32"/>
      <c r="L18" s="32"/>
      <c r="M18" s="32"/>
      <c r="N18" s="32"/>
      <c r="O18" s="32"/>
      <c r="P18" s="32"/>
      <c r="Q18" s="32"/>
      <c r="R18" s="32"/>
      <c r="S18" s="32"/>
      <c r="T18" s="32"/>
      <c r="U18" s="32"/>
      <c r="V18" s="32"/>
      <c r="W18" s="32"/>
      <c r="X18" s="32"/>
      <c r="Y18" s="32"/>
      <c r="Z18" s="33"/>
    </row>
    <row r="19" spans="1:26" ht="16.5" customHeight="1" x14ac:dyDescent="0.25">
      <c r="A19" s="12"/>
      <c r="B19" s="35"/>
      <c r="C19" s="35" t="s">
        <v>27</v>
      </c>
      <c r="D19" s="32"/>
      <c r="E19" s="32"/>
      <c r="F19" s="32"/>
      <c r="G19" s="35"/>
      <c r="H19" s="32"/>
      <c r="I19" s="34"/>
      <c r="J19" s="34"/>
      <c r="K19" s="32"/>
      <c r="L19" s="32"/>
      <c r="M19" s="32"/>
      <c r="N19" s="32"/>
      <c r="O19" s="32"/>
      <c r="P19" s="32"/>
      <c r="Q19" s="32"/>
      <c r="R19" s="32"/>
      <c r="S19" s="32"/>
      <c r="T19" s="32"/>
      <c r="U19" s="32"/>
      <c r="V19" s="32"/>
      <c r="W19" s="32"/>
      <c r="X19" s="32"/>
      <c r="Y19" s="32"/>
      <c r="Z19" s="33"/>
    </row>
    <row r="20" spans="1:26" ht="16.5" customHeight="1" x14ac:dyDescent="0.25">
      <c r="A20" s="36" t="s">
        <v>37</v>
      </c>
      <c r="B20" s="37"/>
      <c r="C20" s="12"/>
      <c r="D20" s="12"/>
      <c r="E20" s="12"/>
      <c r="F20" s="12"/>
      <c r="G20" s="37"/>
      <c r="H20" s="12"/>
      <c r="I20" s="38"/>
      <c r="J20" s="38"/>
      <c r="N20" s="12"/>
      <c r="O20" s="12"/>
      <c r="P20" s="12"/>
      <c r="Q20" s="12"/>
      <c r="R20" s="12"/>
      <c r="S20" s="12"/>
      <c r="T20" s="12"/>
      <c r="U20" s="12"/>
      <c r="V20" s="12"/>
      <c r="W20" s="12"/>
      <c r="X20" s="12"/>
      <c r="Y20" s="12"/>
      <c r="Z20" s="12"/>
    </row>
    <row r="21" spans="1:26" ht="16.5" customHeight="1" x14ac:dyDescent="0.25">
      <c r="A21" s="39" t="s">
        <v>38</v>
      </c>
      <c r="B21" s="40" t="s">
        <v>39</v>
      </c>
      <c r="C21" s="41" t="s">
        <v>40</v>
      </c>
      <c r="D21" s="40" t="s">
        <v>41</v>
      </c>
      <c r="E21" s="41" t="s">
        <v>42</v>
      </c>
      <c r="F21" s="41" t="s">
        <v>43</v>
      </c>
      <c r="G21" s="40" t="s">
        <v>44</v>
      </c>
      <c r="H21" s="41" t="s">
        <v>45</v>
      </c>
      <c r="I21" s="42"/>
      <c r="J21" s="42"/>
      <c r="K21" s="36"/>
      <c r="L21" s="36"/>
      <c r="M21" s="36"/>
      <c r="N21" s="36"/>
      <c r="O21" s="36"/>
      <c r="P21" s="43"/>
      <c r="Q21" s="44"/>
      <c r="R21" s="43"/>
      <c r="S21" s="44"/>
      <c r="T21" s="44"/>
      <c r="U21" s="44"/>
      <c r="V21" s="36"/>
      <c r="W21" s="36"/>
      <c r="X21" s="36"/>
      <c r="Y21" s="36"/>
      <c r="Z21" s="36"/>
    </row>
    <row r="22" spans="1:26" ht="16.5" customHeight="1" x14ac:dyDescent="0.25">
      <c r="A22" s="12">
        <v>1959</v>
      </c>
      <c r="B22" s="38">
        <v>2.4171328239627399</v>
      </c>
      <c r="C22" s="38" t="e">
        <f>#REF!</f>
        <v>#REF!</v>
      </c>
      <c r="D22" s="38">
        <v>2.03904</v>
      </c>
      <c r="E22" s="38" t="e">
        <f>#REF!</f>
        <v>#REF!</v>
      </c>
      <c r="F22" s="38" t="e">
        <f>#REF!</f>
        <v>#REF!</v>
      </c>
      <c r="G22" s="45">
        <v>1.26837301378357E-2</v>
      </c>
      <c r="H22" s="38">
        <v>0.89702334052490096</v>
      </c>
      <c r="I22" s="46"/>
      <c r="J22" s="46"/>
      <c r="L22" s="38"/>
      <c r="N22" s="12"/>
      <c r="O22" s="12"/>
      <c r="P22" s="12"/>
      <c r="Q22" s="12"/>
      <c r="R22" s="12"/>
      <c r="S22" s="12"/>
      <c r="T22" s="12"/>
      <c r="U22" s="12"/>
      <c r="V22" s="12"/>
      <c r="W22" s="12"/>
      <c r="X22" s="12"/>
      <c r="Y22" s="12"/>
      <c r="Z22" s="12"/>
    </row>
    <row r="23" spans="1:26" ht="16.5" customHeight="1" x14ac:dyDescent="0.25">
      <c r="A23" s="12">
        <v>1960</v>
      </c>
      <c r="B23" s="38">
        <v>2.56217532950871</v>
      </c>
      <c r="C23" s="38" t="e">
        <f>#REF!</f>
        <v>#REF!</v>
      </c>
      <c r="D23" s="38">
        <v>1.50804</v>
      </c>
      <c r="E23" s="38" t="e">
        <f>#REF!</f>
        <v>#REF!</v>
      </c>
      <c r="F23" s="38" t="e">
        <f>#REF!</f>
        <v>#REF!</v>
      </c>
      <c r="G23" s="45">
        <v>1.3838799525438599E-2</v>
      </c>
      <c r="H23" s="38">
        <v>0.83840895348327205</v>
      </c>
      <c r="I23" s="46"/>
      <c r="J23" s="46"/>
      <c r="L23" s="38"/>
      <c r="N23" s="12"/>
      <c r="O23" s="12"/>
      <c r="P23" s="12"/>
      <c r="Q23" s="12"/>
      <c r="R23" s="12"/>
      <c r="S23" s="12"/>
      <c r="T23" s="12"/>
      <c r="U23" s="12"/>
      <c r="V23" s="12"/>
      <c r="W23" s="12"/>
      <c r="X23" s="12"/>
      <c r="Y23" s="12"/>
      <c r="Z23" s="12"/>
    </row>
    <row r="24" spans="1:26" ht="16.5" customHeight="1" x14ac:dyDescent="0.25">
      <c r="A24" s="12">
        <v>1961</v>
      </c>
      <c r="B24" s="38">
        <v>2.5705876854519101</v>
      </c>
      <c r="C24" s="38" t="e">
        <f>#REF!</f>
        <v>#REF!</v>
      </c>
      <c r="D24" s="38">
        <v>1.65672</v>
      </c>
      <c r="E24" s="38" t="e">
        <f>#REF!</f>
        <v>#REF!</v>
      </c>
      <c r="F24" s="38" t="e">
        <f>#REF!</f>
        <v>#REF!</v>
      </c>
      <c r="G24" s="45">
        <v>1.47264637111403E-2</v>
      </c>
      <c r="H24" s="38">
        <v>1.39602517244077</v>
      </c>
      <c r="I24" s="46"/>
      <c r="J24" s="46"/>
      <c r="L24" s="38"/>
      <c r="N24" s="12"/>
      <c r="O24" s="12"/>
      <c r="P24" s="12"/>
      <c r="Q24" s="12"/>
      <c r="R24" s="12"/>
      <c r="S24" s="12"/>
      <c r="T24" s="12"/>
      <c r="U24" s="12"/>
      <c r="V24" s="12"/>
      <c r="W24" s="12"/>
      <c r="X24" s="12"/>
      <c r="Y24" s="12"/>
      <c r="Z24" s="12"/>
    </row>
    <row r="25" spans="1:26" ht="16.5" customHeight="1" x14ac:dyDescent="0.25">
      <c r="A25" s="12">
        <v>1962</v>
      </c>
      <c r="B25" s="38">
        <v>2.6613708989738498</v>
      </c>
      <c r="C25" s="38" t="e">
        <f>#REF!</f>
        <v>#REF!</v>
      </c>
      <c r="D25" s="38">
        <v>1.1894400000000001</v>
      </c>
      <c r="E25" s="38" t="e">
        <f>#REF!</f>
        <v>#REF!</v>
      </c>
      <c r="F25" s="38" t="e">
        <f>#REF!</f>
        <v>#REF!</v>
      </c>
      <c r="G25" s="45">
        <v>1.5871007118195699E-2</v>
      </c>
      <c r="H25" s="38">
        <v>1.29099597405566</v>
      </c>
      <c r="I25" s="46"/>
      <c r="J25" s="46"/>
      <c r="L25" s="38"/>
      <c r="N25" s="12"/>
      <c r="O25" s="12"/>
      <c r="P25" s="12"/>
      <c r="Q25" s="12"/>
      <c r="R25" s="12"/>
      <c r="S25" s="12"/>
      <c r="T25" s="12"/>
      <c r="U25" s="12"/>
      <c r="V25" s="12"/>
      <c r="W25" s="12"/>
      <c r="X25" s="12"/>
      <c r="Y25" s="12"/>
      <c r="Z25" s="12"/>
    </row>
    <row r="26" spans="1:26" ht="16.5" customHeight="1" x14ac:dyDescent="0.25">
      <c r="A26" s="12">
        <v>1963</v>
      </c>
      <c r="B26" s="38">
        <v>2.80346344743521</v>
      </c>
      <c r="C26" s="38" t="e">
        <f>#REF!</f>
        <v>#REF!</v>
      </c>
      <c r="D26" s="38">
        <v>1.21068</v>
      </c>
      <c r="E26" s="38" t="e">
        <f>#REF!</f>
        <v>#REF!</v>
      </c>
      <c r="F26" s="38" t="e">
        <f>#REF!</f>
        <v>#REF!</v>
      </c>
      <c r="G26" s="45">
        <v>1.6862707995610599E-2</v>
      </c>
      <c r="H26" s="38">
        <v>1.1860644235396001</v>
      </c>
      <c r="I26" s="46"/>
      <c r="J26" s="46"/>
      <c r="L26" s="38"/>
      <c r="N26" s="12"/>
      <c r="O26" s="12"/>
      <c r="P26" s="12"/>
      <c r="Q26" s="12"/>
      <c r="R26" s="12"/>
      <c r="S26" s="12"/>
      <c r="T26" s="12"/>
      <c r="U26" s="12"/>
      <c r="V26" s="12"/>
      <c r="W26" s="12"/>
      <c r="X26" s="12"/>
      <c r="Y26" s="12"/>
      <c r="Z26" s="12"/>
    </row>
    <row r="27" spans="1:26" ht="16.5" customHeight="1" x14ac:dyDescent="0.25">
      <c r="A27" s="12">
        <v>1964</v>
      </c>
      <c r="B27" s="38">
        <v>2.9557498501567401</v>
      </c>
      <c r="C27" s="38" t="e">
        <f>#REF!</f>
        <v>#REF!</v>
      </c>
      <c r="D27" s="38">
        <v>1.0407599999999999</v>
      </c>
      <c r="E27" s="38" t="e">
        <f>#REF!</f>
        <v>#REF!</v>
      </c>
      <c r="F27" s="38" t="e">
        <f>#REF!</f>
        <v>#REF!</v>
      </c>
      <c r="G27" s="45">
        <v>1.8451229099067702E-2</v>
      </c>
      <c r="H27" s="38">
        <v>0.733156958057677</v>
      </c>
      <c r="I27" s="46"/>
      <c r="J27" s="46"/>
      <c r="L27" s="38"/>
      <c r="N27" s="12"/>
      <c r="O27" s="12"/>
      <c r="P27" s="12"/>
      <c r="Q27" s="12"/>
      <c r="R27" s="12"/>
      <c r="S27" s="12"/>
      <c r="T27" s="12"/>
      <c r="U27" s="12"/>
      <c r="V27" s="12"/>
      <c r="W27" s="12"/>
      <c r="X27" s="12"/>
      <c r="Y27" s="12"/>
      <c r="Z27" s="12"/>
    </row>
    <row r="28" spans="1:26" ht="16.5" customHeight="1" x14ac:dyDescent="0.25">
      <c r="A28" s="12">
        <v>1965</v>
      </c>
      <c r="B28" s="38">
        <v>3.0889417904810799</v>
      </c>
      <c r="C28" s="38" t="e">
        <f>#REF!</f>
        <v>#REF!</v>
      </c>
      <c r="D28" s="38">
        <v>2.3363999999999998</v>
      </c>
      <c r="E28" s="38" t="e">
        <f>#REF!</f>
        <v>#REF!</v>
      </c>
      <c r="F28" s="38" t="e">
        <f>#REF!</f>
        <v>#REF!</v>
      </c>
      <c r="G28" s="45">
        <v>1.94859725483232E-2</v>
      </c>
      <c r="H28" s="38">
        <v>0.59281630773275795</v>
      </c>
      <c r="I28" s="46"/>
      <c r="J28" s="46"/>
      <c r="L28" s="38"/>
      <c r="N28" s="12"/>
      <c r="O28" s="12"/>
      <c r="P28" s="12"/>
      <c r="Q28" s="12"/>
      <c r="R28" s="12"/>
      <c r="S28" s="12"/>
      <c r="T28" s="12"/>
      <c r="U28" s="12"/>
      <c r="V28" s="12"/>
      <c r="W28" s="12"/>
      <c r="X28" s="12"/>
      <c r="Y28" s="12"/>
      <c r="Z28" s="12"/>
    </row>
    <row r="29" spans="1:26" ht="16.5" customHeight="1" x14ac:dyDescent="0.25">
      <c r="A29" s="12">
        <v>1966</v>
      </c>
      <c r="B29" s="38">
        <v>3.2388800697061999</v>
      </c>
      <c r="C29" s="38" t="e">
        <f>#REF!</f>
        <v>#REF!</v>
      </c>
      <c r="D29" s="38">
        <v>2.3363999999999998</v>
      </c>
      <c r="E29" s="38" t="e">
        <f>#REF!</f>
        <v>#REF!</v>
      </c>
      <c r="F29" s="38" t="e">
        <f>#REF!</f>
        <v>#REF!</v>
      </c>
      <c r="G29" s="45">
        <v>2.0914842434786699E-2</v>
      </c>
      <c r="H29" s="38">
        <v>-0.35651949872858402</v>
      </c>
      <c r="I29" s="46"/>
      <c r="J29" s="46"/>
      <c r="L29" s="38"/>
      <c r="N29" s="12"/>
      <c r="O29" s="12"/>
      <c r="P29" s="12"/>
      <c r="Q29" s="12"/>
      <c r="R29" s="12"/>
      <c r="S29" s="12"/>
      <c r="T29" s="12"/>
      <c r="U29" s="12"/>
      <c r="V29" s="12"/>
      <c r="W29" s="12"/>
      <c r="X29" s="12"/>
      <c r="Y29" s="12"/>
      <c r="Z29" s="12"/>
    </row>
    <row r="30" spans="1:26" ht="16.5" customHeight="1" x14ac:dyDescent="0.25">
      <c r="A30" s="12">
        <v>1967</v>
      </c>
      <c r="B30" s="38">
        <v>3.3418105127378501</v>
      </c>
      <c r="C30" s="38" t="e">
        <f>#REF!</f>
        <v>#REF!</v>
      </c>
      <c r="D30" s="38">
        <v>1.2956399999999999</v>
      </c>
      <c r="E30" s="38" t="e">
        <f>#REF!</f>
        <v>#REF!</v>
      </c>
      <c r="F30" s="38" t="e">
        <f>#REF!</f>
        <v>#REF!</v>
      </c>
      <c r="G30" s="45">
        <v>2.1952477198033098E-2</v>
      </c>
      <c r="H30" s="38">
        <v>0.65685780253981696</v>
      </c>
      <c r="I30" s="46"/>
      <c r="J30" s="46"/>
      <c r="L30" s="38"/>
      <c r="N30" s="12"/>
      <c r="O30" s="12"/>
      <c r="P30" s="12"/>
      <c r="Q30" s="12"/>
      <c r="R30" s="12"/>
      <c r="S30" s="12"/>
      <c r="T30" s="12"/>
      <c r="U30" s="12"/>
      <c r="V30" s="12"/>
      <c r="W30" s="12"/>
      <c r="X30" s="12"/>
      <c r="Y30" s="12"/>
      <c r="Z30" s="12"/>
    </row>
    <row r="31" spans="1:26" ht="16.5" customHeight="1" x14ac:dyDescent="0.25">
      <c r="A31" s="12">
        <v>1968</v>
      </c>
      <c r="B31" s="38">
        <v>3.5238302411595002</v>
      </c>
      <c r="C31" s="38" t="e">
        <f>#REF!</f>
        <v>#REF!</v>
      </c>
      <c r="D31" s="38">
        <v>2.10276</v>
      </c>
      <c r="E31" s="38" t="e">
        <f>#REF!</f>
        <v>#REF!</v>
      </c>
      <c r="F31" s="38" t="e">
        <f>#REF!</f>
        <v>#REF!</v>
      </c>
      <c r="G31" s="45">
        <v>2.3532642888521599E-2</v>
      </c>
      <c r="H31" s="38">
        <v>-0.74031949572901701</v>
      </c>
      <c r="I31" s="46"/>
      <c r="J31" s="46"/>
      <c r="L31" s="38"/>
      <c r="N31" s="12"/>
      <c r="O31" s="12"/>
      <c r="P31" s="12"/>
      <c r="Q31" s="12"/>
      <c r="R31" s="12"/>
      <c r="S31" s="12"/>
      <c r="T31" s="12"/>
      <c r="U31" s="12"/>
      <c r="V31" s="12"/>
      <c r="W31" s="12"/>
      <c r="X31" s="12"/>
      <c r="Y31" s="12"/>
      <c r="Z31" s="12"/>
    </row>
    <row r="32" spans="1:26" ht="16.5" customHeight="1" x14ac:dyDescent="0.25">
      <c r="A32" s="12">
        <v>1969</v>
      </c>
      <c r="B32" s="38">
        <v>3.75760827102091</v>
      </c>
      <c r="C32" s="38" t="e">
        <f>#REF!</f>
        <v>#REF!</v>
      </c>
      <c r="D32" s="38">
        <v>2.8036799999999999</v>
      </c>
      <c r="E32" s="38" t="e">
        <f>#REF!</f>
        <v>#REF!</v>
      </c>
      <c r="F32" s="38" t="e">
        <f>#REF!</f>
        <v>#REF!</v>
      </c>
      <c r="G32" s="45">
        <v>2.4966522381064699E-2</v>
      </c>
      <c r="H32" s="38">
        <v>0.44318780403984298</v>
      </c>
      <c r="I32" s="46"/>
      <c r="J32" s="46"/>
      <c r="L32" s="38"/>
      <c r="N32" s="12"/>
      <c r="O32" s="12"/>
      <c r="P32" s="12"/>
      <c r="Q32" s="12"/>
      <c r="R32" s="12"/>
      <c r="S32" s="12"/>
      <c r="T32" s="12"/>
      <c r="U32" s="12"/>
      <c r="V32" s="12"/>
      <c r="W32" s="12"/>
      <c r="X32" s="12"/>
      <c r="Y32" s="12"/>
      <c r="Z32" s="12"/>
    </row>
    <row r="33" spans="1:26" ht="16.5" customHeight="1" x14ac:dyDescent="0.25">
      <c r="A33" s="12">
        <v>1970</v>
      </c>
      <c r="B33" s="38">
        <v>4.0662050881940202</v>
      </c>
      <c r="C33" s="38" t="e">
        <f>#REF!</f>
        <v>#REF!</v>
      </c>
      <c r="D33" s="38">
        <v>2.4001199999999998</v>
      </c>
      <c r="E33" s="38" t="e">
        <f>#REF!</f>
        <v>#REF!</v>
      </c>
      <c r="F33" s="38" t="e">
        <f>#REF!</f>
        <v>#REF!</v>
      </c>
      <c r="G33" s="45">
        <v>2.6489823208937498E-2</v>
      </c>
      <c r="H33" s="38">
        <v>1.3222954660850801</v>
      </c>
      <c r="I33" s="46"/>
      <c r="J33" s="46"/>
      <c r="L33" s="38"/>
      <c r="N33" s="12"/>
      <c r="O33" s="12"/>
      <c r="P33" s="12"/>
      <c r="Q33" s="12"/>
      <c r="R33" s="12"/>
      <c r="S33" s="12"/>
      <c r="T33" s="12"/>
      <c r="U33" s="12"/>
      <c r="V33" s="12"/>
      <c r="W33" s="12"/>
      <c r="X33" s="12"/>
      <c r="Y33" s="12"/>
      <c r="Z33" s="12"/>
    </row>
    <row r="34" spans="1:26" ht="16.5" customHeight="1" x14ac:dyDescent="0.25">
      <c r="A34" s="12">
        <v>1971</v>
      </c>
      <c r="B34" s="38">
        <v>4.2302557031100996</v>
      </c>
      <c r="C34" s="38" t="e">
        <f>#REF!</f>
        <v>#REF!</v>
      </c>
      <c r="D34" s="38">
        <v>1.5505199999999999</v>
      </c>
      <c r="E34" s="38" t="e">
        <f>#REF!</f>
        <v>#REF!</v>
      </c>
      <c r="F34" s="38" t="e">
        <f>#REF!</f>
        <v>#REF!</v>
      </c>
      <c r="G34" s="45">
        <v>2.7991509696747002E-2</v>
      </c>
      <c r="H34" s="38">
        <v>0.35623434341335403</v>
      </c>
      <c r="I34" s="46"/>
      <c r="J34" s="46"/>
      <c r="L34" s="38"/>
      <c r="N34" s="12"/>
      <c r="O34" s="12"/>
      <c r="P34" s="12"/>
      <c r="Q34" s="12"/>
      <c r="R34" s="12"/>
      <c r="S34" s="12"/>
      <c r="T34" s="12"/>
      <c r="U34" s="12"/>
      <c r="V34" s="12"/>
      <c r="W34" s="12"/>
      <c r="X34" s="12"/>
      <c r="Y34" s="12"/>
      <c r="Z34" s="12"/>
    </row>
    <row r="35" spans="1:26" ht="16.5" customHeight="1" x14ac:dyDescent="0.25">
      <c r="A35" s="12">
        <v>1972</v>
      </c>
      <c r="B35" s="38">
        <v>4.4276035138864804</v>
      </c>
      <c r="C35" s="38" t="e">
        <f>#REF!</f>
        <v>#REF!</v>
      </c>
      <c r="D35" s="38">
        <v>3.1222799999999999</v>
      </c>
      <c r="E35" s="38" t="e">
        <f>#REF!</f>
        <v>#REF!</v>
      </c>
      <c r="F35" s="38" t="e">
        <f>#REF!</f>
        <v>#REF!</v>
      </c>
      <c r="G35" s="45">
        <v>3.04854505014787E-2</v>
      </c>
      <c r="H35" s="38">
        <v>3.03278823850055E-2</v>
      </c>
      <c r="I35" s="46"/>
      <c r="J35" s="46"/>
      <c r="L35" s="38"/>
      <c r="N35" s="12"/>
      <c r="O35" s="12"/>
      <c r="P35" s="12"/>
      <c r="Q35" s="12"/>
      <c r="R35" s="12"/>
      <c r="S35" s="12"/>
      <c r="T35" s="12"/>
      <c r="U35" s="12"/>
      <c r="V35" s="12"/>
      <c r="W35" s="12"/>
      <c r="X35" s="12"/>
      <c r="Y35" s="12"/>
      <c r="Z35" s="12"/>
    </row>
    <row r="36" spans="1:26" ht="16.5" customHeight="1" x14ac:dyDescent="0.25">
      <c r="A36" s="12">
        <v>1973</v>
      </c>
      <c r="B36" s="38">
        <v>4.6616107546964596</v>
      </c>
      <c r="C36" s="38" t="e">
        <f>#REF!</f>
        <v>#REF!</v>
      </c>
      <c r="D36" s="38">
        <v>3.1010399999999998</v>
      </c>
      <c r="E36" s="38" t="e">
        <f>#REF!</f>
        <v>#REF!</v>
      </c>
      <c r="F36" s="38" t="e">
        <f>#REF!</f>
        <v>#REF!</v>
      </c>
      <c r="G36" s="45">
        <v>3.2610441046814702E-2</v>
      </c>
      <c r="H36" s="38">
        <v>-0.190150395350354</v>
      </c>
      <c r="I36" s="46"/>
      <c r="J36" s="46"/>
      <c r="L36" s="38"/>
      <c r="N36" s="12"/>
      <c r="O36" s="12"/>
      <c r="P36" s="12"/>
      <c r="Q36" s="12"/>
      <c r="R36" s="12"/>
      <c r="S36" s="12"/>
      <c r="T36" s="12"/>
      <c r="U36" s="12"/>
      <c r="V36" s="12"/>
      <c r="W36" s="12"/>
      <c r="X36" s="12"/>
      <c r="Y36" s="12"/>
      <c r="Z36" s="12"/>
    </row>
    <row r="37" spans="1:26" ht="16.5" customHeight="1" x14ac:dyDescent="0.25">
      <c r="A37" s="12">
        <v>1974</v>
      </c>
      <c r="B37" s="38">
        <v>4.6427795269809398</v>
      </c>
      <c r="C37" s="38" t="e">
        <f>#REF!</f>
        <v>#REF!</v>
      </c>
      <c r="D37" s="38">
        <v>1.44432</v>
      </c>
      <c r="E37" s="38" t="e">
        <f>#REF!</f>
        <v>#REF!</v>
      </c>
      <c r="F37" s="38" t="e">
        <f>#REF!</f>
        <v>#REF!</v>
      </c>
      <c r="G37" s="45">
        <v>3.3395810911853598E-2</v>
      </c>
      <c r="H37" s="38">
        <v>-0.67563348993091399</v>
      </c>
      <c r="I37" s="46"/>
      <c r="J37" s="46"/>
      <c r="L37" s="38"/>
      <c r="N37" s="12"/>
      <c r="O37" s="12"/>
      <c r="P37" s="12"/>
      <c r="Q37" s="12"/>
      <c r="R37" s="12"/>
      <c r="S37" s="12"/>
      <c r="T37" s="12"/>
      <c r="U37" s="12"/>
      <c r="V37" s="12"/>
      <c r="W37" s="12"/>
      <c r="X37" s="12"/>
      <c r="Y37" s="12"/>
      <c r="Z37" s="12"/>
    </row>
    <row r="38" spans="1:26" ht="16.5" customHeight="1" x14ac:dyDescent="0.25">
      <c r="A38" s="12">
        <v>1975</v>
      </c>
      <c r="B38" s="38">
        <v>4.65298553857673</v>
      </c>
      <c r="C38" s="38" t="e">
        <f>#REF!</f>
        <v>#REF!</v>
      </c>
      <c r="D38" s="38">
        <v>2.61252</v>
      </c>
      <c r="E38" s="38" t="e">
        <f>#REF!</f>
        <v>#REF!</v>
      </c>
      <c r="F38" s="38" t="e">
        <f>#REF!</f>
        <v>#REF!</v>
      </c>
      <c r="G38" s="45">
        <v>3.4104432156596302E-2</v>
      </c>
      <c r="H38" s="38">
        <v>-0.23080878857986301</v>
      </c>
      <c r="I38" s="46"/>
      <c r="J38" s="46"/>
      <c r="L38" s="38"/>
      <c r="N38" s="12"/>
      <c r="O38" s="12"/>
      <c r="P38" s="12"/>
      <c r="Q38" s="12"/>
      <c r="R38" s="12"/>
      <c r="S38" s="12"/>
      <c r="T38" s="12"/>
      <c r="U38" s="12"/>
      <c r="V38" s="12"/>
      <c r="W38" s="12"/>
      <c r="X38" s="12"/>
      <c r="Y38" s="12"/>
      <c r="Z38" s="12"/>
    </row>
    <row r="39" spans="1:26" ht="16.5" customHeight="1" x14ac:dyDescent="0.25">
      <c r="A39" s="12">
        <v>1976</v>
      </c>
      <c r="B39" s="38">
        <v>4.90870669076019</v>
      </c>
      <c r="C39" s="38" t="e">
        <f>#REF!</f>
        <v>#REF!</v>
      </c>
      <c r="D39" s="38">
        <v>2.0602800000000001</v>
      </c>
      <c r="E39" s="38" t="e">
        <f>#REF!</f>
        <v>#REF!</v>
      </c>
      <c r="F39" s="38" t="e">
        <f>#REF!</f>
        <v>#REF!</v>
      </c>
      <c r="G39" s="45">
        <v>3.6066967545830497E-2</v>
      </c>
      <c r="H39" s="38">
        <v>-0.150214854785642</v>
      </c>
      <c r="I39" s="46"/>
      <c r="J39" s="46"/>
      <c r="L39" s="38"/>
      <c r="N39" s="12"/>
      <c r="O39" s="12"/>
      <c r="P39" s="12"/>
      <c r="Q39" s="12"/>
      <c r="R39" s="12"/>
      <c r="S39" s="12"/>
      <c r="T39" s="12"/>
      <c r="U39" s="12"/>
      <c r="V39" s="12"/>
      <c r="W39" s="12"/>
      <c r="X39" s="12"/>
      <c r="Y39" s="12"/>
      <c r="Z39" s="12"/>
    </row>
    <row r="40" spans="1:26" ht="16.5" customHeight="1" x14ac:dyDescent="0.25">
      <c r="A40" s="12">
        <v>1977</v>
      </c>
      <c r="B40" s="38">
        <v>5.0481525644688103</v>
      </c>
      <c r="C40" s="38" t="e">
        <f>#REF!</f>
        <v>#REF!</v>
      </c>
      <c r="D40" s="38">
        <v>4.0780799999999999</v>
      </c>
      <c r="E40" s="38" t="e">
        <f>#REF!</f>
        <v>#REF!</v>
      </c>
      <c r="F40" s="38" t="e">
        <f>#REF!</f>
        <v>#REF!</v>
      </c>
      <c r="G40" s="45">
        <v>3.8465277925889101E-2</v>
      </c>
      <c r="H40" s="38">
        <v>-0.85768359945708195</v>
      </c>
      <c r="I40" s="46"/>
      <c r="J40" s="46"/>
      <c r="L40" s="38"/>
      <c r="N40" s="12"/>
      <c r="O40" s="12"/>
      <c r="P40" s="12"/>
      <c r="Q40" s="12"/>
      <c r="R40" s="12"/>
      <c r="S40" s="12"/>
      <c r="T40" s="12"/>
      <c r="U40" s="12"/>
      <c r="V40" s="12"/>
      <c r="W40" s="12"/>
      <c r="X40" s="12"/>
      <c r="Y40" s="12"/>
      <c r="Z40" s="12"/>
    </row>
    <row r="41" spans="1:26" ht="16.5" customHeight="1" x14ac:dyDescent="0.25">
      <c r="A41" s="12">
        <v>1978</v>
      </c>
      <c r="B41" s="38">
        <v>5.2045932229706597</v>
      </c>
      <c r="C41" s="38" t="e">
        <f>#REF!</f>
        <v>#REF!</v>
      </c>
      <c r="D41" s="38">
        <v>2.73996</v>
      </c>
      <c r="E41" s="38" t="e">
        <f>#REF!</f>
        <v>#REF!</v>
      </c>
      <c r="F41" s="38" t="e">
        <f>#REF!</f>
        <v>#REF!</v>
      </c>
      <c r="G41" s="45">
        <v>4.1111291044205099E-2</v>
      </c>
      <c r="H41" s="38">
        <v>-0.57152527707355005</v>
      </c>
      <c r="I41" s="46"/>
      <c r="J41" s="46"/>
      <c r="L41" s="38"/>
      <c r="N41" s="12"/>
      <c r="O41" s="12"/>
      <c r="P41" s="12"/>
      <c r="Q41" s="12"/>
      <c r="R41" s="12"/>
      <c r="S41" s="12"/>
      <c r="T41" s="12"/>
      <c r="U41" s="12"/>
      <c r="V41" s="12"/>
      <c r="W41" s="12"/>
      <c r="X41" s="12"/>
      <c r="Y41" s="12"/>
      <c r="Z41" s="12"/>
    </row>
    <row r="42" spans="1:26" ht="16.5" customHeight="1" x14ac:dyDescent="0.25">
      <c r="A42" s="12">
        <v>1979</v>
      </c>
      <c r="B42" s="38">
        <v>5.3524771149791404</v>
      </c>
      <c r="C42" s="38" t="e">
        <f>#REF!</f>
        <v>#REF!</v>
      </c>
      <c r="D42" s="38">
        <v>4.5453599999999996</v>
      </c>
      <c r="E42" s="38" t="e">
        <f>#REF!</f>
        <v>#REF!</v>
      </c>
      <c r="F42" s="38" t="e">
        <f>#REF!</f>
        <v>#REF!</v>
      </c>
      <c r="G42" s="45">
        <v>4.2598890238919399E-2</v>
      </c>
      <c r="H42" s="38">
        <v>-0.84547165025978099</v>
      </c>
      <c r="I42" s="46"/>
      <c r="J42" s="46"/>
      <c r="L42" s="38"/>
      <c r="N42" s="12"/>
      <c r="O42" s="12"/>
      <c r="P42" s="12"/>
      <c r="Q42" s="12"/>
      <c r="R42" s="12"/>
      <c r="S42" s="12"/>
      <c r="T42" s="12"/>
      <c r="U42" s="12"/>
      <c r="V42" s="12"/>
      <c r="W42" s="12"/>
      <c r="X42" s="12"/>
      <c r="Y42" s="12"/>
      <c r="Z42" s="12"/>
    </row>
    <row r="43" spans="1:26" ht="16.5" customHeight="1" x14ac:dyDescent="0.25">
      <c r="A43" s="12">
        <v>1980</v>
      </c>
      <c r="B43" s="38">
        <v>5.3205381660755</v>
      </c>
      <c r="C43" s="38" t="e">
        <f>#REF!</f>
        <v>#REF!</v>
      </c>
      <c r="D43" s="38">
        <v>3.6320399999999999</v>
      </c>
      <c r="E43" s="38" t="e">
        <f>#REF!</f>
        <v>#REF!</v>
      </c>
      <c r="F43" s="38" t="e">
        <f>#REF!</f>
        <v>#REF!</v>
      </c>
      <c r="G43" s="45">
        <v>4.3860726700434602E-2</v>
      </c>
      <c r="H43" s="38">
        <v>0.65466779327506297</v>
      </c>
      <c r="I43" s="46"/>
      <c r="J43" s="46"/>
      <c r="L43" s="38"/>
      <c r="N43" s="12"/>
      <c r="O43" s="12"/>
      <c r="P43" s="12"/>
      <c r="Q43" s="12"/>
      <c r="R43" s="12"/>
      <c r="S43" s="12"/>
      <c r="T43" s="12"/>
      <c r="U43" s="12"/>
      <c r="V43" s="12"/>
      <c r="W43" s="12"/>
      <c r="X43" s="12"/>
      <c r="Y43" s="12"/>
      <c r="Z43" s="12"/>
    </row>
    <row r="44" spans="1:26" ht="16.5" customHeight="1" x14ac:dyDescent="0.25">
      <c r="A44" s="12">
        <v>1981</v>
      </c>
      <c r="B44" s="38">
        <v>5.1935131555434504</v>
      </c>
      <c r="C44" s="38" t="e">
        <f>#REF!</f>
        <v>#REF!</v>
      </c>
      <c r="D44" s="38">
        <v>2.4638399999999998</v>
      </c>
      <c r="E44" s="38" t="e">
        <f>#REF!</f>
        <v>#REF!</v>
      </c>
      <c r="F44" s="38" t="e">
        <f>#REF!</f>
        <v>#REF!</v>
      </c>
      <c r="G44" s="45">
        <v>4.4740826195189598E-2</v>
      </c>
      <c r="H44" s="38">
        <v>-4.5454412651739398E-2</v>
      </c>
      <c r="I44" s="46"/>
      <c r="J44" s="46"/>
      <c r="L44" s="38"/>
      <c r="N44" s="12"/>
      <c r="O44" s="12"/>
      <c r="P44" s="12"/>
      <c r="Q44" s="12"/>
      <c r="R44" s="12"/>
      <c r="S44" s="12"/>
      <c r="T44" s="12"/>
      <c r="U44" s="12"/>
      <c r="V44" s="12"/>
      <c r="W44" s="12"/>
      <c r="X44" s="12"/>
      <c r="Y44" s="12"/>
      <c r="Z44" s="12"/>
    </row>
    <row r="45" spans="1:26" ht="16.5" customHeight="1" x14ac:dyDescent="0.25">
      <c r="A45" s="12">
        <v>1982</v>
      </c>
      <c r="B45" s="38">
        <v>5.1522626077705</v>
      </c>
      <c r="C45" s="38" t="e">
        <f>#REF!</f>
        <v>#REF!</v>
      </c>
      <c r="D45" s="38">
        <v>2.0815199999999998</v>
      </c>
      <c r="E45" s="38" t="e">
        <f>#REF!</f>
        <v>#REF!</v>
      </c>
      <c r="F45" s="38" t="e">
        <f>#REF!</f>
        <v>#REF!</v>
      </c>
      <c r="G45" s="45">
        <v>4.5586187967013803E-2</v>
      </c>
      <c r="H45" s="38">
        <v>0.82483023280349099</v>
      </c>
      <c r="I45" s="46"/>
      <c r="J45" s="46"/>
      <c r="L45" s="38"/>
      <c r="N45" s="12"/>
      <c r="O45" s="12"/>
      <c r="P45" s="12"/>
      <c r="Q45" s="12"/>
      <c r="R45" s="12"/>
      <c r="S45" s="12"/>
      <c r="T45" s="12"/>
      <c r="U45" s="12"/>
      <c r="V45" s="12"/>
      <c r="W45" s="12"/>
      <c r="X45" s="12"/>
      <c r="Y45" s="12"/>
      <c r="Z45" s="12"/>
    </row>
    <row r="46" spans="1:26" ht="16.5" customHeight="1" x14ac:dyDescent="0.25">
      <c r="A46" s="12">
        <v>1983</v>
      </c>
      <c r="B46" s="38">
        <v>5.1856392797601298</v>
      </c>
      <c r="C46" s="38" t="e">
        <f>#REF!</f>
        <v>#REF!</v>
      </c>
      <c r="D46" s="38">
        <v>3.9293999999999998</v>
      </c>
      <c r="E46" s="38" t="e">
        <f>#REF!</f>
        <v>#REF!</v>
      </c>
      <c r="F46" s="38" t="e">
        <f>#REF!</f>
        <v>#REF!</v>
      </c>
      <c r="G46" s="45">
        <v>4.7107127577611402E-2</v>
      </c>
      <c r="H46" s="38">
        <v>0.23523383458251401</v>
      </c>
      <c r="I46" s="46"/>
      <c r="J46" s="46"/>
      <c r="L46" s="38"/>
      <c r="N46" s="12"/>
      <c r="O46" s="12"/>
      <c r="P46" s="12"/>
      <c r="Q46" s="12"/>
      <c r="R46" s="12"/>
      <c r="S46" s="12"/>
      <c r="T46" s="12"/>
      <c r="U46" s="12"/>
      <c r="V46" s="12"/>
      <c r="W46" s="12"/>
      <c r="X46" s="12"/>
      <c r="Y46" s="12"/>
      <c r="Z46" s="12"/>
    </row>
    <row r="47" spans="1:26" ht="16.5" customHeight="1" x14ac:dyDescent="0.25">
      <c r="A47" s="12">
        <v>1984</v>
      </c>
      <c r="B47" s="38">
        <v>5.3654555069035998</v>
      </c>
      <c r="C47" s="38" t="e">
        <f>#REF!</f>
        <v>#REF!</v>
      </c>
      <c r="D47" s="38">
        <v>2.61252</v>
      </c>
      <c r="E47" s="38" t="e">
        <f>#REF!</f>
        <v>#REF!</v>
      </c>
      <c r="F47" s="38" t="e">
        <f>#REF!</f>
        <v>#REF!</v>
      </c>
      <c r="G47" s="45">
        <v>4.8557116805863297E-2</v>
      </c>
      <c r="H47" s="38">
        <v>-0.394200869902263</v>
      </c>
      <c r="I47" s="46"/>
      <c r="J47" s="46"/>
      <c r="L47" s="38"/>
      <c r="N47" s="12"/>
      <c r="O47" s="12"/>
      <c r="P47" s="12"/>
      <c r="Q47" s="12"/>
      <c r="R47" s="12"/>
      <c r="S47" s="12"/>
      <c r="T47" s="12"/>
      <c r="U47" s="12"/>
      <c r="V47" s="12"/>
      <c r="W47" s="12"/>
      <c r="X47" s="12"/>
      <c r="Y47" s="12"/>
      <c r="Z47" s="12"/>
    </row>
    <row r="48" spans="1:26" ht="16.5" customHeight="1" x14ac:dyDescent="0.25">
      <c r="A48" s="12">
        <v>1985</v>
      </c>
      <c r="B48" s="38">
        <v>5.5458269643276399</v>
      </c>
      <c r="C48" s="38" t="e">
        <f>#REF!</f>
        <v>#REF!</v>
      </c>
      <c r="D48" s="38">
        <v>3.4833599999999998</v>
      </c>
      <c r="E48" s="38" t="e">
        <f>#REF!</f>
        <v>#REF!</v>
      </c>
      <c r="F48" s="38" t="e">
        <f>#REF!</f>
        <v>#REF!</v>
      </c>
      <c r="G48" s="45">
        <v>4.9960638851153302E-2</v>
      </c>
      <c r="H48" s="38">
        <v>-0.92083951652351204</v>
      </c>
      <c r="I48" s="46"/>
      <c r="J48" s="46"/>
      <c r="L48" s="38"/>
      <c r="N48" s="12"/>
      <c r="O48" s="12"/>
      <c r="P48" s="12"/>
      <c r="Q48" s="12"/>
      <c r="R48" s="12"/>
      <c r="S48" s="12"/>
      <c r="T48" s="12"/>
      <c r="U48" s="12"/>
      <c r="V48" s="12"/>
      <c r="W48" s="12"/>
      <c r="X48" s="12"/>
      <c r="Y48" s="12"/>
      <c r="Z48" s="12"/>
    </row>
    <row r="49" spans="1:26" ht="16.5" customHeight="1" x14ac:dyDescent="0.25">
      <c r="A49" s="12">
        <v>1986</v>
      </c>
      <c r="B49" s="38">
        <v>5.6283439032509897</v>
      </c>
      <c r="C49" s="38" t="e">
        <f>#REF!</f>
        <v>#REF!</v>
      </c>
      <c r="D49" s="38">
        <v>2.1240000000000001</v>
      </c>
      <c r="E49" s="38" t="e">
        <f>#REF!</f>
        <v>#REF!</v>
      </c>
      <c r="F49" s="38" t="e">
        <f>#REF!</f>
        <v>#REF!</v>
      </c>
      <c r="G49" s="45">
        <v>5.2336416513014301E-2</v>
      </c>
      <c r="H49" s="38">
        <v>0.85452805273797205</v>
      </c>
      <c r="I49" s="46"/>
      <c r="J49" s="46"/>
      <c r="L49" s="38"/>
      <c r="N49" s="12"/>
      <c r="O49" s="12"/>
      <c r="P49" s="12"/>
      <c r="Q49" s="12"/>
      <c r="R49" s="12"/>
      <c r="S49" s="12"/>
      <c r="T49" s="12"/>
      <c r="U49" s="12"/>
      <c r="V49" s="12"/>
      <c r="W49" s="12"/>
      <c r="X49" s="12"/>
      <c r="Y49" s="12"/>
      <c r="Z49" s="12"/>
    </row>
    <row r="50" spans="1:26" ht="16.5" customHeight="1" x14ac:dyDescent="0.25">
      <c r="A50" s="12">
        <v>1987</v>
      </c>
      <c r="B50" s="38">
        <v>5.8049035434074501</v>
      </c>
      <c r="C50" s="38" t="e">
        <f>#REF!</f>
        <v>#REF!</v>
      </c>
      <c r="D50" s="38">
        <v>5.6498400000000002</v>
      </c>
      <c r="E50" s="38" t="e">
        <f>#REF!</f>
        <v>#REF!</v>
      </c>
      <c r="F50" s="38" t="e">
        <f>#REF!</f>
        <v>#REF!</v>
      </c>
      <c r="G50" s="45">
        <v>5.4798023989153503E-2</v>
      </c>
      <c r="H50" s="38">
        <v>-0.86728873918170901</v>
      </c>
      <c r="I50" s="46"/>
      <c r="J50" s="46"/>
      <c r="L50" s="38"/>
      <c r="N50" s="12"/>
      <c r="O50" s="12"/>
      <c r="P50" s="12"/>
      <c r="Q50" s="12"/>
      <c r="R50" s="12"/>
      <c r="S50" s="12"/>
      <c r="T50" s="12"/>
      <c r="U50" s="12"/>
      <c r="V50" s="12"/>
      <c r="W50" s="12"/>
      <c r="X50" s="12"/>
      <c r="Y50" s="12"/>
      <c r="Z50" s="12"/>
    </row>
    <row r="51" spans="1:26" ht="16.5" customHeight="1" x14ac:dyDescent="0.25">
      <c r="A51" s="12">
        <v>1988</v>
      </c>
      <c r="B51" s="38">
        <v>6.0329836316421996</v>
      </c>
      <c r="C51" s="38" t="e">
        <f>#REF!</f>
        <v>#REF!</v>
      </c>
      <c r="D51" s="38">
        <v>4.6303200000000002</v>
      </c>
      <c r="E51" s="38" t="e">
        <f>#REF!</f>
        <v>#REF!</v>
      </c>
      <c r="F51" s="38" t="e">
        <f>#REF!</f>
        <v>#REF!</v>
      </c>
      <c r="G51" s="45">
        <v>5.8076625667256097E-2</v>
      </c>
      <c r="H51" s="38">
        <v>-1.2659377520250501</v>
      </c>
      <c r="I51" s="46"/>
      <c r="J51" s="46"/>
      <c r="L51" s="38"/>
      <c r="N51" s="12"/>
      <c r="O51" s="12"/>
      <c r="P51" s="12"/>
      <c r="Q51" s="12"/>
      <c r="R51" s="12"/>
      <c r="S51" s="12"/>
      <c r="T51" s="12"/>
      <c r="U51" s="12"/>
      <c r="V51" s="12"/>
      <c r="W51" s="12"/>
      <c r="X51" s="12"/>
      <c r="Y51" s="12"/>
      <c r="Z51" s="12"/>
    </row>
    <row r="52" spans="1:26" ht="16.5" customHeight="1" x14ac:dyDescent="0.25">
      <c r="A52" s="12">
        <v>1989</v>
      </c>
      <c r="B52" s="38">
        <v>6.11638451304683</v>
      </c>
      <c r="C52" s="38" t="e">
        <f>#REF!</f>
        <v>#REF!</v>
      </c>
      <c r="D52" s="38">
        <v>3.1435200000000001</v>
      </c>
      <c r="E52" s="38" t="e">
        <f>#REF!</f>
        <v>#REF!</v>
      </c>
      <c r="F52" s="38" t="e">
        <f>#REF!</f>
        <v>#REF!</v>
      </c>
      <c r="G52" s="45">
        <v>5.8036534021282997E-2</v>
      </c>
      <c r="H52" s="38">
        <v>-1.04752134397445</v>
      </c>
      <c r="I52" s="46"/>
      <c r="J52" s="46"/>
      <c r="L52" s="38"/>
      <c r="N52" s="12"/>
      <c r="O52" s="12"/>
      <c r="P52" s="12"/>
      <c r="Q52" s="12"/>
      <c r="R52" s="12"/>
      <c r="S52" s="12"/>
      <c r="T52" s="12"/>
      <c r="U52" s="12"/>
      <c r="V52" s="12"/>
      <c r="W52" s="12"/>
      <c r="X52" s="12"/>
      <c r="Y52" s="12"/>
      <c r="Z52" s="12"/>
    </row>
    <row r="53" spans="1:26" ht="16.5" customHeight="1" x14ac:dyDescent="0.25">
      <c r="A53" s="12">
        <v>1990</v>
      </c>
      <c r="B53" s="38">
        <v>6.20696711067073</v>
      </c>
      <c r="C53" s="38" t="e">
        <f>#REF!</f>
        <v>#REF!</v>
      </c>
      <c r="D53" s="38">
        <v>2.5488</v>
      </c>
      <c r="E53" s="38" t="e">
        <f>#REF!</f>
        <v>#REF!</v>
      </c>
      <c r="F53" s="38" t="e">
        <f>#REF!</f>
        <v>#REF!</v>
      </c>
      <c r="G53" s="45">
        <v>5.7503869518047E-2</v>
      </c>
      <c r="H53" s="38">
        <v>0.630530346152684</v>
      </c>
      <c r="I53" s="46"/>
      <c r="J53" s="46"/>
      <c r="L53" s="38"/>
      <c r="N53" s="12"/>
      <c r="O53" s="12"/>
      <c r="P53" s="12"/>
      <c r="Q53" s="12"/>
      <c r="R53" s="12"/>
      <c r="S53" s="12"/>
      <c r="T53" s="12"/>
      <c r="U53" s="12"/>
      <c r="V53" s="12"/>
      <c r="W53" s="12"/>
      <c r="X53" s="12"/>
      <c r="Y53" s="12"/>
      <c r="Z53" s="12"/>
    </row>
    <row r="54" spans="1:26" ht="16.5" customHeight="1" x14ac:dyDescent="0.25">
      <c r="A54" s="12">
        <v>1991</v>
      </c>
      <c r="B54" s="38">
        <v>6.3402868787719502</v>
      </c>
      <c r="C54" s="38" t="e">
        <f>#REF!</f>
        <v>#REF!</v>
      </c>
      <c r="D54" s="38">
        <v>1.593</v>
      </c>
      <c r="E54" s="38" t="e">
        <f>#REF!</f>
        <v>#REF!</v>
      </c>
      <c r="F54" s="38" t="e">
        <f>#REF!</f>
        <v>#REF!</v>
      </c>
      <c r="G54" s="45">
        <v>6.1053217270287299E-2</v>
      </c>
      <c r="H54" s="38">
        <v>1.8084742035016601</v>
      </c>
      <c r="I54" s="46"/>
      <c r="J54" s="46"/>
      <c r="L54" s="38"/>
      <c r="N54" s="12"/>
      <c r="O54" s="12"/>
      <c r="P54" s="12"/>
      <c r="Q54" s="12"/>
      <c r="R54" s="12"/>
      <c r="S54" s="12"/>
      <c r="T54" s="12"/>
      <c r="U54" s="12"/>
      <c r="V54" s="12"/>
      <c r="W54" s="12"/>
      <c r="X54" s="12"/>
      <c r="Y54" s="12"/>
      <c r="Z54" s="12"/>
    </row>
    <row r="55" spans="1:26" ht="16.5" customHeight="1" x14ac:dyDescent="0.25">
      <c r="A55" s="12">
        <v>1992</v>
      </c>
      <c r="B55" s="38">
        <v>6.1576275920495398</v>
      </c>
      <c r="C55" s="38" t="e">
        <f>#REF!</f>
        <v>#REF!</v>
      </c>
      <c r="D55" s="38">
        <v>1.50804</v>
      </c>
      <c r="E55" s="38" t="e">
        <f>#REF!</f>
        <v>#REF!</v>
      </c>
      <c r="F55" s="38" t="e">
        <f>#REF!</f>
        <v>#REF!</v>
      </c>
      <c r="G55" s="45">
        <v>6.1916218735459903E-2</v>
      </c>
      <c r="H55" s="38">
        <v>1.49513567931408</v>
      </c>
      <c r="I55" s="46"/>
      <c r="J55" s="46"/>
      <c r="L55" s="38"/>
      <c r="N55" s="12"/>
      <c r="O55" s="12"/>
      <c r="P55" s="12"/>
      <c r="Q55" s="12"/>
      <c r="R55" s="12"/>
      <c r="S55" s="12"/>
      <c r="T55" s="12"/>
      <c r="U55" s="12"/>
      <c r="V55" s="12"/>
      <c r="W55" s="12"/>
      <c r="X55" s="12"/>
      <c r="Y55" s="12"/>
      <c r="Z55" s="12"/>
    </row>
    <row r="56" spans="1:26" ht="16.5" customHeight="1" x14ac:dyDescent="0.25">
      <c r="A56" s="12">
        <v>1993</v>
      </c>
      <c r="B56" s="38">
        <v>6.22137946392934</v>
      </c>
      <c r="C56" s="38" t="e">
        <f>#REF!</f>
        <v>#REF!</v>
      </c>
      <c r="D56" s="38">
        <v>2.6337600000000001</v>
      </c>
      <c r="E56" s="38" t="e">
        <f>#REF!</f>
        <v>#REF!</v>
      </c>
      <c r="F56" s="38" t="e">
        <f>#REF!</f>
        <v>#REF!</v>
      </c>
      <c r="G56" s="45">
        <v>6.6167605350342495E-2</v>
      </c>
      <c r="H56" s="38">
        <v>-0.24160684442100699</v>
      </c>
      <c r="I56" s="46"/>
      <c r="J56" s="46"/>
      <c r="L56" s="38"/>
      <c r="N56" s="12"/>
      <c r="O56" s="12"/>
      <c r="P56" s="12"/>
      <c r="Q56" s="12"/>
      <c r="R56" s="12"/>
      <c r="S56" s="12"/>
      <c r="T56" s="12"/>
      <c r="U56" s="12"/>
      <c r="V56" s="12"/>
      <c r="W56" s="12"/>
      <c r="X56" s="12"/>
      <c r="Y56" s="12"/>
      <c r="Z56" s="12"/>
    </row>
    <row r="57" spans="1:26" ht="16.5" customHeight="1" x14ac:dyDescent="0.25">
      <c r="A57" s="12">
        <v>1994</v>
      </c>
      <c r="B57" s="38">
        <v>6.2654061901060398</v>
      </c>
      <c r="C57" s="38" t="e">
        <f>#REF!</f>
        <v>#REF!</v>
      </c>
      <c r="D57" s="38">
        <v>3.5258400000000001</v>
      </c>
      <c r="E57" s="38" t="e">
        <f>#REF!</f>
        <v>#REF!</v>
      </c>
      <c r="F57" s="38" t="e">
        <f>#REF!</f>
        <v>#REF!</v>
      </c>
      <c r="G57" s="45">
        <v>6.9813709451614595E-2</v>
      </c>
      <c r="H57" s="38">
        <v>0.52267238265442895</v>
      </c>
      <c r="I57" s="46"/>
      <c r="J57" s="46"/>
      <c r="L57" s="38"/>
      <c r="N57" s="12"/>
      <c r="O57" s="12"/>
      <c r="P57" s="12"/>
      <c r="Q57" s="12"/>
      <c r="R57" s="12"/>
      <c r="S57" s="12"/>
      <c r="T57" s="12"/>
      <c r="U57" s="12"/>
      <c r="V57" s="12"/>
      <c r="W57" s="12"/>
      <c r="X57" s="12"/>
      <c r="Y57" s="12"/>
      <c r="Z57" s="12"/>
    </row>
    <row r="58" spans="1:26" ht="16.5" customHeight="1" x14ac:dyDescent="0.25">
      <c r="A58" s="12">
        <v>1995</v>
      </c>
      <c r="B58" s="38">
        <v>6.3989097255219001</v>
      </c>
      <c r="C58" s="38" t="e">
        <f>#REF!</f>
        <v>#REF!</v>
      </c>
      <c r="D58" s="38">
        <v>4.2267599999999996</v>
      </c>
      <c r="E58" s="38" t="e">
        <f>#REF!</f>
        <v>#REF!</v>
      </c>
      <c r="F58" s="38" t="e">
        <f>#REF!</f>
        <v>#REF!</v>
      </c>
      <c r="G58" s="45">
        <v>7.3664286686983896E-2</v>
      </c>
      <c r="H58" s="38">
        <v>-0.14149568816508301</v>
      </c>
      <c r="I58" s="46"/>
      <c r="J58" s="46"/>
      <c r="L58" s="38"/>
      <c r="N58" s="12"/>
      <c r="O58" s="12"/>
      <c r="P58" s="12"/>
      <c r="Q58" s="12"/>
      <c r="R58" s="12"/>
      <c r="S58" s="12"/>
      <c r="T58" s="12"/>
      <c r="U58" s="12"/>
      <c r="V58" s="12"/>
      <c r="W58" s="12"/>
      <c r="X58" s="12"/>
      <c r="Y58" s="12"/>
      <c r="Z58" s="12"/>
    </row>
    <row r="59" spans="1:26" ht="16.5" customHeight="1" x14ac:dyDescent="0.25">
      <c r="A59" s="12">
        <v>1996</v>
      </c>
      <c r="B59" s="38">
        <v>6.5900779454555103</v>
      </c>
      <c r="C59" s="38" t="e">
        <f>#REF!</f>
        <v>#REF!</v>
      </c>
      <c r="D59" s="38">
        <v>2.2514400000000001</v>
      </c>
      <c r="E59" s="38" t="e">
        <f>#REF!</f>
        <v>#REF!</v>
      </c>
      <c r="F59" s="38" t="e">
        <f>#REF!</f>
        <v>#REF!</v>
      </c>
      <c r="G59" s="45">
        <v>7.6577975423088099E-2</v>
      </c>
      <c r="H59" s="38">
        <v>0.56942067603242497</v>
      </c>
      <c r="I59" s="46"/>
      <c r="J59" s="46"/>
      <c r="L59" s="38"/>
      <c r="N59" s="12"/>
      <c r="O59" s="12"/>
      <c r="P59" s="12"/>
      <c r="Q59" s="12"/>
      <c r="R59" s="12"/>
      <c r="S59" s="12"/>
      <c r="T59" s="12"/>
      <c r="U59" s="12"/>
      <c r="V59" s="12"/>
      <c r="W59" s="12"/>
      <c r="X59" s="12"/>
      <c r="Y59" s="12"/>
      <c r="Z59" s="12"/>
    </row>
    <row r="60" spans="1:26" ht="16.5" customHeight="1" x14ac:dyDescent="0.25">
      <c r="A60" s="12">
        <v>1997</v>
      </c>
      <c r="B60" s="38">
        <v>6.6306988631239703</v>
      </c>
      <c r="C60" s="38" t="e">
        <f>#REF!</f>
        <v>#REF!</v>
      </c>
      <c r="D60" s="38">
        <v>4.2055199999999999</v>
      </c>
      <c r="E60" s="38" t="e">
        <f>#REF!</f>
        <v>#REF!</v>
      </c>
      <c r="F60" s="38" t="e">
        <f>#REF!</f>
        <v>#REF!</v>
      </c>
      <c r="G60" s="45">
        <v>7.9486561959856497E-2</v>
      </c>
      <c r="H60" s="38">
        <v>-0.96089457283588597</v>
      </c>
      <c r="I60" s="46"/>
      <c r="J60" s="46"/>
      <c r="L60" s="38"/>
      <c r="N60" s="12"/>
      <c r="O60" s="12"/>
      <c r="P60" s="12"/>
      <c r="Q60" s="12"/>
      <c r="R60" s="12"/>
      <c r="S60" s="12"/>
      <c r="T60" s="12"/>
      <c r="U60" s="12"/>
      <c r="V60" s="12"/>
      <c r="W60" s="12"/>
      <c r="X60" s="12"/>
      <c r="Y60" s="12"/>
      <c r="Z60" s="12"/>
    </row>
    <row r="61" spans="1:26" ht="16.5" customHeight="1" x14ac:dyDescent="0.25">
      <c r="A61" s="12">
        <v>1998</v>
      </c>
      <c r="B61" s="38">
        <v>6.6053586699879796</v>
      </c>
      <c r="C61" s="38" t="e">
        <f>#REF!</f>
        <v>#REF!</v>
      </c>
      <c r="D61" s="38">
        <v>6.0321600000000002</v>
      </c>
      <c r="E61" s="38" t="e">
        <f>#REF!</f>
        <v>#REF!</v>
      </c>
      <c r="F61" s="38" t="e">
        <f>#REF!</f>
        <v>#REF!</v>
      </c>
      <c r="G61" s="45">
        <v>8.0461868503291595E-2</v>
      </c>
      <c r="H61" s="38">
        <v>-1.8114792285153101</v>
      </c>
      <c r="I61" s="46"/>
      <c r="J61" s="46"/>
      <c r="L61" s="38"/>
      <c r="N61" s="12"/>
      <c r="O61" s="12"/>
      <c r="P61" s="12"/>
      <c r="Q61" s="12"/>
      <c r="R61" s="12"/>
      <c r="S61" s="12"/>
      <c r="T61" s="12"/>
      <c r="U61" s="12"/>
      <c r="V61" s="12"/>
      <c r="W61" s="12"/>
      <c r="X61" s="12"/>
      <c r="Y61" s="12"/>
      <c r="Z61" s="12"/>
    </row>
    <row r="62" spans="1:26" ht="16.5" customHeight="1" x14ac:dyDescent="0.25">
      <c r="A62" s="12">
        <v>1999</v>
      </c>
      <c r="B62" s="38">
        <v>6.6907376347379302</v>
      </c>
      <c r="C62" s="38" t="e">
        <f>#REF!</f>
        <v>#REF!</v>
      </c>
      <c r="D62" s="38">
        <v>2.8461599999999998</v>
      </c>
      <c r="E62" s="38" t="e">
        <f>#REF!</f>
        <v>#REF!</v>
      </c>
      <c r="F62" s="38" t="e">
        <f>#REF!</f>
        <v>#REF!</v>
      </c>
      <c r="G62" s="45">
        <v>8.3429614429880297E-2</v>
      </c>
      <c r="H62" s="38">
        <v>-0.183424793691948</v>
      </c>
      <c r="I62" s="46"/>
      <c r="J62" s="46"/>
      <c r="L62" s="38"/>
      <c r="N62" s="12"/>
      <c r="O62" s="12"/>
      <c r="P62" s="12"/>
      <c r="Q62" s="12"/>
      <c r="R62" s="12"/>
      <c r="S62" s="12"/>
      <c r="T62" s="12"/>
      <c r="U62" s="12"/>
      <c r="V62" s="12"/>
      <c r="W62" s="12"/>
      <c r="X62" s="12"/>
      <c r="Y62" s="12"/>
      <c r="Z62" s="12"/>
    </row>
    <row r="63" spans="1:26" ht="16.5" customHeight="1" x14ac:dyDescent="0.25">
      <c r="A63" s="12">
        <v>2000</v>
      </c>
      <c r="B63" s="38">
        <v>6.8859606814941499</v>
      </c>
      <c r="C63" s="38" t="e">
        <f>#REF!</f>
        <v>#REF!</v>
      </c>
      <c r="D63" s="38">
        <v>2.6337600000000001</v>
      </c>
      <c r="E63" s="38" t="e">
        <f>#REF!</f>
        <v>#REF!</v>
      </c>
      <c r="F63" s="38" t="e">
        <f>#REF!</f>
        <v>#REF!</v>
      </c>
      <c r="G63" s="45">
        <v>8.67727764415889E-2</v>
      </c>
      <c r="H63" s="38">
        <v>1.5946848052565701E-2</v>
      </c>
      <c r="I63" s="46"/>
      <c r="J63" s="46"/>
      <c r="L63" s="38"/>
      <c r="N63" s="12"/>
      <c r="O63" s="12"/>
      <c r="P63" s="12"/>
      <c r="Q63" s="12"/>
      <c r="R63" s="12"/>
      <c r="S63" s="12"/>
      <c r="T63" s="12"/>
      <c r="U63" s="12"/>
      <c r="V63" s="12"/>
      <c r="W63" s="12"/>
      <c r="X63" s="12"/>
      <c r="Y63" s="12"/>
      <c r="Z63" s="12"/>
    </row>
    <row r="64" spans="1:26" ht="16.5" customHeight="1" x14ac:dyDescent="0.25">
      <c r="A64" s="12">
        <v>2001</v>
      </c>
      <c r="B64" s="38">
        <v>6.9451827196521601</v>
      </c>
      <c r="C64" s="38" t="e">
        <f>#REF!</f>
        <v>#REF!</v>
      </c>
      <c r="D64" s="38">
        <v>3.9081600000000001</v>
      </c>
      <c r="E64" s="38" t="e">
        <f>#REF!</f>
        <v>#REF!</v>
      </c>
      <c r="F64" s="38" t="e">
        <f>#REF!</f>
        <v>#REF!</v>
      </c>
      <c r="G64" s="45">
        <v>8.9617011978996797E-2</v>
      </c>
      <c r="H64" s="38">
        <v>-0.110395196326842</v>
      </c>
      <c r="I64" s="46"/>
      <c r="J64" s="46"/>
      <c r="L64" s="38"/>
      <c r="N64" s="12"/>
      <c r="O64" s="12"/>
      <c r="P64" s="12"/>
      <c r="Q64" s="12"/>
      <c r="R64" s="12"/>
      <c r="S64" s="12"/>
      <c r="T64" s="12"/>
      <c r="U64" s="12"/>
      <c r="V64" s="12"/>
      <c r="W64" s="12"/>
      <c r="X64" s="12"/>
      <c r="Y64" s="12"/>
      <c r="Z64" s="12"/>
    </row>
    <row r="65" spans="1:26" ht="16.5" customHeight="1" x14ac:dyDescent="0.25">
      <c r="A65" s="12">
        <v>2002</v>
      </c>
      <c r="B65" s="38">
        <v>7.1058552338813801</v>
      </c>
      <c r="C65" s="38" t="e">
        <f>#REF!</f>
        <v>#REF!</v>
      </c>
      <c r="D65" s="38">
        <v>5.0551199999999996</v>
      </c>
      <c r="E65" s="38" t="e">
        <f>#REF!</f>
        <v>#REF!</v>
      </c>
      <c r="F65" s="38" t="e">
        <f>#REF!</f>
        <v>#REF!</v>
      </c>
      <c r="G65" s="45">
        <v>9.4394431409190196E-2</v>
      </c>
      <c r="H65" s="38">
        <v>9.37065254721932E-2</v>
      </c>
      <c r="I65" s="46"/>
      <c r="J65" s="46"/>
      <c r="L65" s="38"/>
      <c r="N65" s="12"/>
      <c r="O65" s="12"/>
      <c r="P65" s="12"/>
      <c r="Q65" s="12"/>
      <c r="R65" s="12"/>
      <c r="S65" s="12"/>
      <c r="T65" s="12"/>
      <c r="U65" s="12"/>
      <c r="V65" s="12"/>
      <c r="W65" s="12"/>
      <c r="X65" s="12"/>
      <c r="Y65" s="12"/>
      <c r="Z65" s="12"/>
    </row>
    <row r="66" spans="1:26" ht="16.5" customHeight="1" x14ac:dyDescent="0.25">
      <c r="A66" s="12">
        <v>2003</v>
      </c>
      <c r="B66" s="38">
        <v>7.4682055674419496</v>
      </c>
      <c r="C66" s="38" t="e">
        <f>#REF!</f>
        <v>#REF!</v>
      </c>
      <c r="D66" s="38">
        <v>4.8639599999999996</v>
      </c>
      <c r="E66" s="38" t="e">
        <f>#REF!</f>
        <v>#REF!</v>
      </c>
      <c r="F66" s="38" t="e">
        <f>#REF!</f>
        <v>#REF!</v>
      </c>
      <c r="G66" s="45">
        <v>0.101384393124372</v>
      </c>
      <c r="H66" s="38">
        <v>-0.53698075468242401</v>
      </c>
      <c r="I66" s="46"/>
      <c r="J66" s="46"/>
      <c r="L66" s="38"/>
      <c r="N66" s="12"/>
      <c r="O66" s="12"/>
      <c r="P66" s="12"/>
      <c r="Q66" s="12"/>
      <c r="R66" s="12"/>
      <c r="S66" s="12"/>
      <c r="T66" s="12"/>
      <c r="U66" s="12"/>
      <c r="V66" s="12"/>
      <c r="W66" s="12"/>
      <c r="X66" s="12"/>
      <c r="Y66" s="12"/>
      <c r="Z66" s="12"/>
    </row>
    <row r="67" spans="1:26" ht="16.5" customHeight="1" x14ac:dyDescent="0.25">
      <c r="A67" s="12">
        <v>2004</v>
      </c>
      <c r="B67" s="38">
        <v>7.8122933949645299</v>
      </c>
      <c r="C67" s="38" t="e">
        <f>#REF!</f>
        <v>#REF!</v>
      </c>
      <c r="D67" s="38">
        <v>3.2921999999999998</v>
      </c>
      <c r="E67" s="38" t="e">
        <f>#REF!</f>
        <v>#REF!</v>
      </c>
      <c r="F67" s="38" t="e">
        <f>#REF!</f>
        <v>#REF!</v>
      </c>
      <c r="G67" s="45">
        <v>0.108448523298262</v>
      </c>
      <c r="H67" s="38">
        <v>0.19201177366627001</v>
      </c>
      <c r="I67" s="46"/>
      <c r="J67" s="46"/>
      <c r="L67" s="38"/>
      <c r="N67" s="12"/>
      <c r="O67" s="12"/>
      <c r="P67" s="12"/>
      <c r="Q67" s="12"/>
      <c r="R67" s="12"/>
      <c r="S67" s="12"/>
      <c r="T67" s="12"/>
      <c r="U67" s="12"/>
      <c r="V67" s="12"/>
      <c r="W67" s="12"/>
      <c r="X67" s="12"/>
      <c r="Y67" s="12"/>
      <c r="Z67" s="12"/>
    </row>
    <row r="68" spans="1:26" ht="16.5" customHeight="1" x14ac:dyDescent="0.25">
      <c r="A68" s="12">
        <v>2005</v>
      </c>
      <c r="B68" s="38">
        <v>8.0783377088778998</v>
      </c>
      <c r="C68" s="38" t="e">
        <f>#REF!</f>
        <v>#REF!</v>
      </c>
      <c r="D68" s="38">
        <v>5.2250399999999999</v>
      </c>
      <c r="E68" s="38" t="e">
        <f>#REF!</f>
        <v>#REF!</v>
      </c>
      <c r="F68" s="38" t="e">
        <f>#REF!</f>
        <v>#REF!</v>
      </c>
      <c r="G68" s="45">
        <v>0.11605476336750301</v>
      </c>
      <c r="H68" s="38">
        <v>-0.26504295348960699</v>
      </c>
      <c r="I68" s="46"/>
      <c r="J68" s="46"/>
      <c r="L68" s="38"/>
      <c r="N68" s="12"/>
      <c r="O68" s="12"/>
      <c r="P68" s="12"/>
      <c r="Q68" s="12"/>
      <c r="R68" s="12"/>
      <c r="S68" s="12"/>
      <c r="T68" s="12"/>
      <c r="U68" s="12"/>
      <c r="V68" s="12"/>
      <c r="W68" s="12"/>
      <c r="X68" s="12"/>
      <c r="Y68" s="12"/>
      <c r="Z68" s="12"/>
    </row>
    <row r="69" spans="1:26" ht="16.5" customHeight="1" x14ac:dyDescent="0.25">
      <c r="A69" s="12">
        <v>2006</v>
      </c>
      <c r="B69" s="38">
        <v>8.3459964463919096</v>
      </c>
      <c r="C69" s="38" t="e">
        <f>#REF!</f>
        <v>#REF!</v>
      </c>
      <c r="D69" s="38">
        <v>3.7807200000000001</v>
      </c>
      <c r="E69" s="38" t="e">
        <f>#REF!</f>
        <v>#REF!</v>
      </c>
      <c r="F69" s="38" t="e">
        <f>#REF!</f>
        <v>#REF!</v>
      </c>
      <c r="G69" s="45">
        <v>0.126380983764943</v>
      </c>
      <c r="H69" s="38">
        <v>0.41975850062696102</v>
      </c>
      <c r="I69" s="46"/>
      <c r="J69" s="46"/>
      <c r="L69" s="38"/>
      <c r="N69" s="12"/>
      <c r="O69" s="12"/>
      <c r="P69" s="12"/>
      <c r="Q69" s="12"/>
      <c r="R69" s="12"/>
      <c r="S69" s="12"/>
      <c r="T69" s="12"/>
      <c r="U69" s="12"/>
      <c r="V69" s="12"/>
      <c r="W69" s="12"/>
      <c r="X69" s="12"/>
      <c r="Y69" s="12"/>
      <c r="Z69" s="12"/>
    </row>
    <row r="70" spans="1:26" ht="16.5" customHeight="1" x14ac:dyDescent="0.25">
      <c r="A70" s="12">
        <v>2007</v>
      </c>
      <c r="B70" s="38">
        <v>8.5943901050123408</v>
      </c>
      <c r="C70" s="38" t="e">
        <f>#REF!</f>
        <v>#REF!</v>
      </c>
      <c r="D70" s="38">
        <v>4.5028800000000002</v>
      </c>
      <c r="E70" s="38" t="e">
        <f>#REF!</f>
        <v>#REF!</v>
      </c>
      <c r="F70" s="38" t="e">
        <f>#REF!</f>
        <v>#REF!</v>
      </c>
      <c r="G70" s="45">
        <v>0.13621108807238899</v>
      </c>
      <c r="H70" s="38">
        <v>0.11251360093995499</v>
      </c>
      <c r="I70" s="46"/>
      <c r="J70" s="46"/>
      <c r="L70" s="38"/>
      <c r="N70" s="12"/>
      <c r="O70" s="12"/>
      <c r="P70" s="12"/>
      <c r="Q70" s="12"/>
      <c r="R70" s="12"/>
      <c r="S70" s="12"/>
      <c r="T70" s="12"/>
      <c r="U70" s="12"/>
      <c r="V70" s="12"/>
      <c r="W70" s="12"/>
      <c r="X70" s="12"/>
      <c r="Y70" s="12"/>
      <c r="Z70" s="12"/>
    </row>
    <row r="71" spans="1:26" ht="16.5" customHeight="1" x14ac:dyDescent="0.25">
      <c r="A71" s="12">
        <v>2008</v>
      </c>
      <c r="B71" s="38">
        <v>8.7515759836653597</v>
      </c>
      <c r="C71" s="38" t="e">
        <f>#REF!</f>
        <v>#REF!</v>
      </c>
      <c r="D71" s="38">
        <v>3.7594799999999999</v>
      </c>
      <c r="E71" s="38" t="e">
        <f>#REF!</f>
        <v>#REF!</v>
      </c>
      <c r="F71" s="38" t="e">
        <f>#REF!</f>
        <v>#REF!</v>
      </c>
      <c r="G71" s="45">
        <v>0.140967478224439</v>
      </c>
      <c r="H71" s="38">
        <v>0.31538344844092098</v>
      </c>
      <c r="I71" s="46"/>
      <c r="J71" s="46"/>
      <c r="L71" s="38"/>
      <c r="N71" s="12"/>
      <c r="O71" s="12"/>
      <c r="P71" s="12"/>
      <c r="Q71" s="12"/>
      <c r="R71" s="12"/>
      <c r="S71" s="12"/>
      <c r="T71" s="12"/>
      <c r="U71" s="12"/>
      <c r="V71" s="12"/>
      <c r="W71" s="12"/>
      <c r="X71" s="12"/>
      <c r="Y71" s="12"/>
      <c r="Z71" s="12"/>
    </row>
    <row r="72" spans="1:26" ht="16.5" customHeight="1" x14ac:dyDescent="0.25">
      <c r="A72" s="12">
        <v>2009</v>
      </c>
      <c r="B72" s="38">
        <v>8.6253799615661499</v>
      </c>
      <c r="C72" s="38" t="e">
        <f>#REF!</f>
        <v>#REF!</v>
      </c>
      <c r="D72" s="38">
        <v>3.3559199999999998</v>
      </c>
      <c r="E72" s="38" t="e">
        <f>#REF!</f>
        <v>#REF!</v>
      </c>
      <c r="F72" s="38" t="e">
        <f>#REF!</f>
        <v>#REF!</v>
      </c>
      <c r="G72" s="45">
        <v>0.14833377602412601</v>
      </c>
      <c r="H72" s="38">
        <v>1.23707780354202</v>
      </c>
      <c r="I72" s="46"/>
      <c r="J72" s="46"/>
      <c r="L72" s="38"/>
      <c r="N72" s="12"/>
      <c r="O72" s="12"/>
      <c r="P72" s="12"/>
      <c r="Q72" s="12"/>
      <c r="R72" s="12"/>
      <c r="S72" s="12"/>
      <c r="T72" s="12"/>
      <c r="U72" s="12"/>
      <c r="V72" s="12"/>
      <c r="W72" s="12"/>
      <c r="X72" s="12"/>
      <c r="Y72" s="12"/>
      <c r="Z72" s="12"/>
    </row>
    <row r="73" spans="1:26" ht="16.5" customHeight="1" x14ac:dyDescent="0.25">
      <c r="A73" s="12">
        <v>2010</v>
      </c>
      <c r="B73" s="38">
        <v>9.0993760753872301</v>
      </c>
      <c r="C73" s="38" t="e">
        <f>#REF!</f>
        <v>#REF!</v>
      </c>
      <c r="D73" s="38">
        <v>5.1188399999999996</v>
      </c>
      <c r="E73" s="38" t="e">
        <f>#REF!</f>
        <v>#REF!</v>
      </c>
      <c r="F73" s="38" t="e">
        <f>#REF!</f>
        <v>#REF!</v>
      </c>
      <c r="G73" s="45">
        <v>0.15759733268681</v>
      </c>
      <c r="H73" s="38">
        <v>-0.55691078129957905</v>
      </c>
      <c r="I73" s="46"/>
      <c r="J73" s="46"/>
      <c r="L73" s="38"/>
      <c r="N73" s="12"/>
      <c r="O73" s="12"/>
      <c r="P73" s="12"/>
      <c r="Q73" s="12"/>
      <c r="R73" s="12"/>
      <c r="S73" s="12"/>
      <c r="T73" s="12"/>
      <c r="U73" s="12"/>
      <c r="V73" s="12"/>
      <c r="W73" s="12"/>
      <c r="X73" s="12"/>
      <c r="Y73" s="12"/>
      <c r="Z73" s="12"/>
    </row>
    <row r="74" spans="1:26" ht="16.5" customHeight="1" x14ac:dyDescent="0.25">
      <c r="A74" s="12">
        <v>2011</v>
      </c>
      <c r="B74" s="38">
        <v>9.4064170703450998</v>
      </c>
      <c r="C74" s="38" t="e">
        <f>#REF!</f>
        <v>#REF!</v>
      </c>
      <c r="D74" s="38">
        <v>3.5895600000000001</v>
      </c>
      <c r="E74" s="38" t="e">
        <f>#REF!</f>
        <v>#REF!</v>
      </c>
      <c r="F74" s="38" t="e">
        <f>#REF!</f>
        <v>#REF!</v>
      </c>
      <c r="G74" s="45">
        <v>0.17052902099637601</v>
      </c>
      <c r="H74" s="38">
        <v>0.53350328534872304</v>
      </c>
      <c r="I74" s="46"/>
      <c r="J74" s="46"/>
      <c r="L74" s="38"/>
      <c r="N74" s="12"/>
      <c r="O74" s="12"/>
      <c r="P74" s="12"/>
      <c r="Q74" s="12"/>
      <c r="R74" s="12"/>
      <c r="S74" s="12"/>
      <c r="T74" s="12"/>
      <c r="U74" s="12"/>
      <c r="V74" s="12"/>
      <c r="W74" s="12"/>
      <c r="X74" s="12"/>
      <c r="Y74" s="12"/>
      <c r="Z74" s="12"/>
    </row>
    <row r="75" spans="1:26" ht="16.5" customHeight="1" x14ac:dyDescent="0.25">
      <c r="A75" s="12">
        <v>2012</v>
      </c>
      <c r="B75" s="38">
        <v>9.5443899952692099</v>
      </c>
      <c r="C75" s="38" t="e">
        <f>#REF!</f>
        <v>#REF!</v>
      </c>
      <c r="D75" s="38">
        <v>5.1188399999999996</v>
      </c>
      <c r="E75" s="38" t="e">
        <f>#REF!</f>
        <v>#REF!</v>
      </c>
      <c r="F75" s="38" t="e">
        <f>#REF!</f>
        <v>#REF!</v>
      </c>
      <c r="G75" s="45">
        <v>0.177551054778079</v>
      </c>
      <c r="H75" s="38">
        <v>0.58291663349113099</v>
      </c>
      <c r="I75" s="46"/>
      <c r="J75" s="46"/>
      <c r="L75" s="38"/>
      <c r="N75" s="12"/>
      <c r="O75" s="12"/>
      <c r="P75" s="12"/>
      <c r="Q75" s="12"/>
      <c r="R75" s="12"/>
      <c r="S75" s="12"/>
      <c r="T75" s="12"/>
      <c r="U75" s="12"/>
      <c r="V75" s="12"/>
      <c r="W75" s="12"/>
      <c r="X75" s="12"/>
      <c r="Y75" s="12"/>
      <c r="Z75" s="12"/>
    </row>
    <row r="76" spans="1:26" ht="16.5" customHeight="1" x14ac:dyDescent="0.25">
      <c r="A76" s="12">
        <v>2013</v>
      </c>
      <c r="B76" s="38">
        <v>9.6287402542137102</v>
      </c>
      <c r="C76" s="38" t="e">
        <f>#REF!</f>
        <v>#REF!</v>
      </c>
      <c r="D76" s="38">
        <v>5.1825599999999996</v>
      </c>
      <c r="E76" s="38" t="e">
        <f>#REF!</f>
        <v>#REF!</v>
      </c>
      <c r="F76" s="38" t="e">
        <f>#REF!</f>
        <v>#REF!</v>
      </c>
      <c r="G76" s="45">
        <v>0.18599576542334001</v>
      </c>
      <c r="H76" s="38">
        <v>-0.42109977120962899</v>
      </c>
      <c r="I76" s="46"/>
      <c r="J76" s="46"/>
      <c r="L76" s="38"/>
      <c r="N76" s="12"/>
      <c r="O76" s="12"/>
      <c r="P76" s="12"/>
      <c r="Q76" s="12"/>
      <c r="R76" s="12"/>
      <c r="S76" s="12"/>
      <c r="T76" s="12"/>
      <c r="U76" s="12"/>
      <c r="V76" s="12"/>
      <c r="W76" s="12"/>
      <c r="X76" s="12"/>
      <c r="Y76" s="12"/>
      <c r="Z76" s="12"/>
    </row>
    <row r="77" spans="1:26" ht="16.5" customHeight="1" x14ac:dyDescent="0.25">
      <c r="A77" s="12">
        <v>2014</v>
      </c>
      <c r="B77" s="38">
        <v>9.6974869552887206</v>
      </c>
      <c r="C77" s="38" t="e">
        <f>#REF!</f>
        <v>#REF!</v>
      </c>
      <c r="D77" s="38">
        <v>4.3541999999999996</v>
      </c>
      <c r="E77" s="38" t="e">
        <f>#REF!</f>
        <v>#REF!</v>
      </c>
      <c r="F77" s="38" t="e">
        <f>#REF!</f>
        <v>#REF!</v>
      </c>
      <c r="G77" s="45">
        <v>0.19418929280580399</v>
      </c>
      <c r="H77" s="38">
        <v>6.9550044482919807E-2</v>
      </c>
      <c r="I77" s="46"/>
      <c r="J77" s="46"/>
      <c r="L77" s="38"/>
      <c r="N77" s="12"/>
      <c r="O77" s="12"/>
      <c r="P77" s="12"/>
      <c r="Q77" s="12"/>
      <c r="R77" s="12"/>
      <c r="S77" s="12"/>
      <c r="T77" s="12"/>
      <c r="U77" s="12"/>
      <c r="V77" s="12"/>
      <c r="W77" s="12"/>
      <c r="X77" s="12"/>
      <c r="Y77" s="12"/>
      <c r="Z77" s="12"/>
    </row>
    <row r="78" spans="1:26" ht="16.5" customHeight="1" x14ac:dyDescent="0.25">
      <c r="A78" s="12">
        <v>2015</v>
      </c>
      <c r="B78" s="38">
        <v>9.6871373635491196</v>
      </c>
      <c r="C78" s="38" t="e">
        <f>#REF!</f>
        <v>#REF!</v>
      </c>
      <c r="D78" s="38">
        <v>6.2657999999999996</v>
      </c>
      <c r="E78" s="38" t="e">
        <f>#REF!</f>
        <v>#REF!</v>
      </c>
      <c r="F78" s="38" t="e">
        <f>#REF!</f>
        <v>#REF!</v>
      </c>
      <c r="G78" s="45">
        <v>0.19621514636014201</v>
      </c>
      <c r="H78" s="38">
        <v>-0.40539053481102499</v>
      </c>
      <c r="I78" s="46"/>
      <c r="J78" s="46"/>
      <c r="L78" s="38"/>
      <c r="N78" s="12"/>
      <c r="O78" s="12"/>
      <c r="P78" s="12"/>
      <c r="Q78" s="12"/>
      <c r="R78" s="12"/>
      <c r="S78" s="12"/>
      <c r="T78" s="12"/>
      <c r="U78" s="12"/>
      <c r="V78" s="12"/>
      <c r="W78" s="12"/>
      <c r="X78" s="12"/>
      <c r="Y78" s="12"/>
      <c r="Z78" s="12"/>
    </row>
    <row r="79" spans="1:26" ht="16.5" customHeight="1" x14ac:dyDescent="0.25">
      <c r="A79" s="12">
        <v>2016</v>
      </c>
      <c r="B79" s="38">
        <v>9.6752124688166905</v>
      </c>
      <c r="C79" s="38" t="e">
        <f>#REF!</f>
        <v>#REF!</v>
      </c>
      <c r="D79" s="38">
        <v>6.0109199999999996</v>
      </c>
      <c r="E79" s="38" t="e">
        <f>#REF!</f>
        <v>#REF!</v>
      </c>
      <c r="F79" s="38" t="e">
        <f>#REF!</f>
        <v>#REF!</v>
      </c>
      <c r="G79" s="45">
        <v>0.19910636927404499</v>
      </c>
      <c r="H79" s="38">
        <v>-1.2581676844573599</v>
      </c>
      <c r="I79" s="46"/>
      <c r="J79" s="46"/>
      <c r="L79" s="38"/>
      <c r="N79" s="12"/>
      <c r="O79" s="12"/>
      <c r="P79" s="12"/>
      <c r="Q79" s="12"/>
      <c r="R79" s="12"/>
      <c r="S79" s="12"/>
      <c r="T79" s="12"/>
      <c r="U79" s="12"/>
      <c r="V79" s="12"/>
      <c r="W79" s="12"/>
      <c r="X79" s="12"/>
      <c r="Y79" s="12"/>
      <c r="Z79" s="12"/>
    </row>
    <row r="80" spans="1:26" ht="16.5" customHeight="1" x14ac:dyDescent="0.25">
      <c r="A80" s="47">
        <v>2017</v>
      </c>
      <c r="B80" s="38">
        <v>9.8043347520298791</v>
      </c>
      <c r="C80" s="38" t="e">
        <f>#REF!</f>
        <v>#REF!</v>
      </c>
      <c r="D80" s="38">
        <v>4.5666000000000002</v>
      </c>
      <c r="E80" s="38" t="e">
        <f>#REF!</f>
        <v>#REF!</v>
      </c>
      <c r="F80" s="38" t="e">
        <f>#REF!</f>
        <v>#REF!</v>
      </c>
      <c r="G80" s="45">
        <v>0.20369361310703599</v>
      </c>
      <c r="H80" s="38">
        <v>-0.33019047547715202</v>
      </c>
      <c r="I80" s="46"/>
      <c r="J80" s="46"/>
      <c r="L80" s="38"/>
      <c r="N80" s="12"/>
      <c r="O80" s="12"/>
      <c r="P80" s="12"/>
      <c r="Q80" s="12"/>
      <c r="R80" s="12"/>
      <c r="S80" s="12"/>
      <c r="T80" s="12"/>
      <c r="U80" s="12"/>
      <c r="V80" s="12"/>
      <c r="W80" s="12"/>
      <c r="X80" s="12"/>
      <c r="Y80" s="12"/>
      <c r="Z80" s="12"/>
    </row>
    <row r="81" spans="1:26" ht="16.5" customHeight="1" x14ac:dyDescent="0.25">
      <c r="A81" s="12">
        <v>2018</v>
      </c>
      <c r="B81" s="38">
        <v>10.0008134526483</v>
      </c>
      <c r="C81" s="38" t="e">
        <f>#REF!</f>
        <v>#REF!</v>
      </c>
      <c r="D81" s="38">
        <v>5.1188399999999996</v>
      </c>
      <c r="E81" s="38" t="e">
        <f>#REF!</f>
        <v>#REF!</v>
      </c>
      <c r="F81" s="38" t="e">
        <f>#REF!</f>
        <v>#REF!</v>
      </c>
      <c r="G81" s="45">
        <v>0.21085560715948101</v>
      </c>
      <c r="H81" s="38">
        <v>-0.53022248951117101</v>
      </c>
      <c r="I81" s="46"/>
      <c r="J81" s="46"/>
      <c r="L81" s="38"/>
      <c r="N81" s="12"/>
      <c r="O81" s="48"/>
      <c r="P81" s="12"/>
      <c r="Q81" s="12"/>
      <c r="R81" s="12"/>
      <c r="S81" s="12"/>
      <c r="T81" s="12"/>
      <c r="U81" s="12"/>
      <c r="V81" s="12"/>
      <c r="W81" s="48"/>
      <c r="X81" s="48"/>
      <c r="Y81" s="48"/>
      <c r="Z81" s="48"/>
    </row>
    <row r="82" spans="1:26" ht="16.5" customHeight="1" x14ac:dyDescent="0.25">
      <c r="A82" s="12">
        <v>2019</v>
      </c>
      <c r="B82" s="38">
        <v>10.016142967920899</v>
      </c>
      <c r="C82" s="38" t="e">
        <f>#REF!</f>
        <v>#REF!</v>
      </c>
      <c r="D82" s="38">
        <v>5.3949600000000002</v>
      </c>
      <c r="E82" s="38" t="e">
        <f>#REF!</f>
        <v>#REF!</v>
      </c>
      <c r="F82" s="38" t="e">
        <f>#REF!</f>
        <v>#REF!</v>
      </c>
      <c r="G82" s="45">
        <v>0.215297541757623</v>
      </c>
      <c r="H82" s="38">
        <v>-0.21638906483673001</v>
      </c>
      <c r="I82" s="46"/>
      <c r="J82" s="46"/>
      <c r="K82" s="38"/>
      <c r="L82" s="38"/>
      <c r="N82" s="38"/>
      <c r="O82" s="12"/>
      <c r="P82" s="12"/>
      <c r="Q82" s="12"/>
      <c r="R82" s="12"/>
      <c r="S82" s="12"/>
      <c r="T82" s="12"/>
      <c r="U82" s="12"/>
      <c r="V82" s="12"/>
      <c r="W82" s="12"/>
      <c r="X82" s="12"/>
      <c r="Y82" s="12"/>
      <c r="Z82" s="12"/>
    </row>
    <row r="83" spans="1:26" ht="16.5" customHeight="1" x14ac:dyDescent="0.25">
      <c r="A83" s="12">
        <v>2020</v>
      </c>
      <c r="B83" s="38">
        <v>9.4999577782783593</v>
      </c>
      <c r="C83" s="38" t="e">
        <f>#REF!</f>
        <v>#REF!</v>
      </c>
      <c r="D83" s="38">
        <v>5.0126400000000002</v>
      </c>
      <c r="E83" s="38" t="e">
        <f>#REF!</f>
        <v>#REF!</v>
      </c>
      <c r="F83" s="38" t="e">
        <f>#REF!</f>
        <v>#REF!</v>
      </c>
      <c r="G83" s="45">
        <v>0.21879642361149601</v>
      </c>
      <c r="H83" s="38">
        <v>-0.77502567653314103</v>
      </c>
      <c r="I83" s="46"/>
      <c r="J83" s="46"/>
      <c r="L83" s="38"/>
    </row>
    <row r="84" spans="1:26" ht="16.5" customHeight="1" x14ac:dyDescent="0.25"/>
    <row r="85" spans="1:26" ht="16.5" customHeight="1" x14ac:dyDescent="0.25"/>
    <row r="86" spans="1:26" ht="16.5" customHeight="1" x14ac:dyDescent="0.25"/>
    <row r="87" spans="1:26" ht="16.5" customHeight="1" x14ac:dyDescent="0.25"/>
    <row r="88" spans="1:26" ht="16.5" customHeight="1" x14ac:dyDescent="0.25"/>
    <row r="89" spans="1:26" ht="16.5" customHeight="1" x14ac:dyDescent="0.25"/>
    <row r="90" spans="1:26" ht="16.5" customHeight="1" x14ac:dyDescent="0.25"/>
    <row r="91" spans="1:26" ht="16.5" customHeight="1" x14ac:dyDescent="0.25"/>
    <row r="92" spans="1:26" ht="16.5" customHeight="1" x14ac:dyDescent="0.25"/>
    <row r="93" spans="1:26" ht="15.75" customHeight="1" x14ac:dyDescent="0.25"/>
    <row r="94" spans="1:26" ht="16.5" customHeight="1" x14ac:dyDescent="0.25"/>
    <row r="95" spans="1:26" ht="16.5" customHeight="1" x14ac:dyDescent="0.25"/>
    <row r="96" spans="1:26" ht="16.5" customHeight="1" x14ac:dyDescent="0.25"/>
    <row r="97" ht="16.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D22:D43">
    <cfRule type="cellIs" dxfId="1" priority="2" operator="equal">
      <formula>"NaN"</formula>
    </cfRule>
  </conditionalFormatting>
  <hyperlinks>
    <hyperlink ref="B8"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hyperlinks>
  <pageMargins left="0.75" right="0.75" top="1" bottom="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zoomScaleNormal="100" workbookViewId="0">
      <pane xSplit="1" topLeftCell="B1" activePane="topRight" state="frozen"/>
      <selection activeCell="A163" sqref="A163"/>
      <selection pane="topRight" activeCell="J190" sqref="J190"/>
    </sheetView>
  </sheetViews>
  <sheetFormatPr defaultColWidth="8.875" defaultRowHeight="15.75" x14ac:dyDescent="0.25"/>
  <cols>
    <col min="1" max="1" width="13.875" customWidth="1"/>
    <col min="2" max="2" width="35.5" customWidth="1"/>
    <col min="3" max="3" width="25" customWidth="1"/>
    <col min="4" max="4" width="20.25" customWidth="1"/>
    <col min="5" max="5" width="12.5" customWidth="1"/>
    <col min="6" max="6" width="12.625" customWidth="1"/>
    <col min="7" max="7" width="23.625" customWidth="1"/>
    <col min="8" max="8" width="16.875" customWidth="1"/>
    <col min="9" max="10" width="20.125" customWidth="1"/>
    <col min="11" max="22" width="10.875" customWidth="1"/>
    <col min="23" max="27" width="8.5" customWidth="1"/>
    <col min="28" max="1025" width="11.125" customWidth="1"/>
  </cols>
  <sheetData>
    <row r="1" spans="1:27" ht="15.75" customHeight="1" x14ac:dyDescent="0.35">
      <c r="A1" s="12"/>
      <c r="B1" s="49" t="s">
        <v>46</v>
      </c>
      <c r="C1" s="15"/>
      <c r="D1" s="15"/>
      <c r="E1" s="15"/>
      <c r="F1" s="15"/>
      <c r="G1" s="15"/>
      <c r="H1" s="15"/>
      <c r="I1" s="14"/>
      <c r="J1" s="50"/>
      <c r="K1" s="14"/>
      <c r="L1" s="14"/>
      <c r="M1" s="14"/>
      <c r="N1" s="14"/>
      <c r="O1" s="14"/>
      <c r="P1" s="14"/>
      <c r="Q1" s="12"/>
      <c r="R1" s="12"/>
      <c r="S1" s="12"/>
      <c r="T1" s="12"/>
      <c r="U1" s="12"/>
      <c r="V1" s="12"/>
      <c r="W1" s="12"/>
      <c r="X1" s="12"/>
      <c r="Y1" s="12"/>
      <c r="Z1" s="12"/>
      <c r="AA1" s="12"/>
    </row>
    <row r="2" spans="1:27" ht="15.75" customHeight="1" x14ac:dyDescent="0.35">
      <c r="A2" s="12"/>
      <c r="B2" s="51" t="s">
        <v>47</v>
      </c>
      <c r="C2" s="51"/>
      <c r="D2" s="51"/>
      <c r="E2" s="51"/>
      <c r="F2" s="51"/>
      <c r="G2" s="51"/>
      <c r="H2" s="51"/>
      <c r="I2" s="52"/>
      <c r="J2" s="53"/>
      <c r="K2" s="52"/>
      <c r="L2" s="52"/>
      <c r="M2" s="52"/>
      <c r="N2" s="52"/>
      <c r="O2" s="52"/>
      <c r="P2" s="52"/>
      <c r="Q2" s="12"/>
      <c r="R2" s="12"/>
      <c r="S2" s="12"/>
      <c r="T2" s="12"/>
      <c r="U2" s="12"/>
      <c r="V2" s="12"/>
      <c r="W2" s="12"/>
      <c r="X2" s="12"/>
      <c r="Y2" s="12"/>
      <c r="Z2" s="12"/>
      <c r="AA2" s="12"/>
    </row>
    <row r="3" spans="1:27" ht="15.75" customHeight="1" x14ac:dyDescent="0.25">
      <c r="A3" s="12"/>
      <c r="B3" s="54" t="s">
        <v>48</v>
      </c>
      <c r="C3" s="54"/>
      <c r="D3" s="54"/>
      <c r="E3" s="54"/>
      <c r="F3" s="54"/>
      <c r="G3" s="54"/>
      <c r="H3" s="54"/>
      <c r="I3" s="55"/>
      <c r="J3" s="56"/>
      <c r="K3" s="55"/>
      <c r="L3" s="55"/>
      <c r="M3" s="55"/>
      <c r="N3" s="55"/>
      <c r="O3" s="55"/>
      <c r="P3" s="55"/>
      <c r="Q3" s="12"/>
      <c r="R3" s="12"/>
      <c r="S3" s="12"/>
      <c r="T3" s="12"/>
      <c r="U3" s="12"/>
      <c r="V3" s="12"/>
      <c r="W3" s="12"/>
      <c r="X3" s="12"/>
      <c r="Y3" s="12"/>
      <c r="Z3" s="12"/>
      <c r="AA3" s="12"/>
    </row>
    <row r="4" spans="1:27" ht="15.75" customHeight="1" x14ac:dyDescent="0.25">
      <c r="A4" s="16"/>
      <c r="B4" s="57" t="s">
        <v>49</v>
      </c>
      <c r="C4" s="57"/>
      <c r="D4" s="17"/>
      <c r="E4" s="17"/>
      <c r="F4" s="15"/>
      <c r="G4" s="15"/>
      <c r="H4" s="15"/>
      <c r="I4" s="13"/>
      <c r="J4" s="50"/>
      <c r="K4" s="13"/>
      <c r="L4" s="13"/>
      <c r="M4" s="13"/>
      <c r="N4" s="13"/>
      <c r="O4" s="13"/>
      <c r="P4" s="13"/>
      <c r="Q4" s="12"/>
      <c r="R4" s="12"/>
      <c r="S4" s="12"/>
      <c r="T4" s="12"/>
      <c r="U4" s="12"/>
      <c r="V4" s="12"/>
      <c r="W4" s="12"/>
      <c r="X4" s="12"/>
      <c r="Y4" s="12"/>
      <c r="Z4" s="12"/>
      <c r="AA4" s="12"/>
    </row>
    <row r="5" spans="1:27" ht="15.75" customHeight="1" x14ac:dyDescent="0.25">
      <c r="A5" s="16"/>
      <c r="B5" s="57" t="s">
        <v>50</v>
      </c>
      <c r="C5" s="57"/>
      <c r="D5" s="17"/>
      <c r="E5" s="17"/>
      <c r="F5" s="15"/>
      <c r="G5" s="15"/>
      <c r="H5" s="15"/>
      <c r="I5" s="13"/>
      <c r="J5" s="50"/>
      <c r="K5" s="13"/>
      <c r="L5" s="13"/>
      <c r="M5" s="13"/>
      <c r="N5" s="13"/>
      <c r="O5" s="13"/>
      <c r="P5" s="13"/>
      <c r="Q5" s="12"/>
      <c r="R5" s="12"/>
      <c r="S5" s="12"/>
      <c r="T5" s="12"/>
      <c r="U5" s="12"/>
      <c r="V5" s="12"/>
      <c r="W5" s="12"/>
      <c r="X5" s="12"/>
      <c r="Y5" s="12"/>
      <c r="Z5" s="12"/>
      <c r="AA5" s="12"/>
    </row>
    <row r="6" spans="1:27" ht="15.75" customHeight="1" x14ac:dyDescent="0.25">
      <c r="A6" s="16"/>
      <c r="B6" s="49" t="s">
        <v>51</v>
      </c>
      <c r="C6" s="15"/>
      <c r="D6" s="17"/>
      <c r="E6" s="17"/>
      <c r="F6" s="15"/>
      <c r="G6" s="15"/>
      <c r="H6" s="15"/>
      <c r="I6" s="13"/>
      <c r="J6" s="50"/>
      <c r="K6" s="13"/>
      <c r="L6" s="13"/>
      <c r="M6" s="13"/>
      <c r="N6" s="13"/>
      <c r="O6" s="13"/>
      <c r="P6" s="13"/>
      <c r="Q6" s="12"/>
      <c r="R6" s="12"/>
      <c r="S6" s="12"/>
      <c r="T6" s="12"/>
      <c r="U6" s="12"/>
      <c r="V6" s="12"/>
      <c r="W6" s="12"/>
      <c r="X6" s="12"/>
      <c r="Y6" s="12"/>
      <c r="Z6" s="12"/>
      <c r="AA6" s="12"/>
    </row>
    <row r="7" spans="1:27" ht="15.75" customHeight="1" x14ac:dyDescent="0.25">
      <c r="A7" s="12"/>
      <c r="B7" s="20" t="s">
        <v>52</v>
      </c>
      <c r="C7" s="20"/>
      <c r="D7" s="20"/>
      <c r="E7" s="20"/>
      <c r="F7" s="20"/>
      <c r="G7" s="20"/>
      <c r="H7" s="20"/>
      <c r="I7" s="19"/>
      <c r="J7" s="58"/>
      <c r="K7" s="19"/>
      <c r="L7" s="19"/>
      <c r="M7" s="19"/>
      <c r="N7" s="19"/>
      <c r="O7" s="19"/>
      <c r="P7" s="19"/>
      <c r="Q7" s="12"/>
      <c r="R7" s="12"/>
      <c r="S7" s="12"/>
      <c r="T7" s="12"/>
      <c r="U7" s="12"/>
      <c r="V7" s="12"/>
      <c r="W7" s="12"/>
      <c r="X7" s="12"/>
      <c r="Y7" s="12"/>
      <c r="Z7" s="12"/>
      <c r="AA7" s="12"/>
    </row>
    <row r="8" spans="1:27" ht="15.75" customHeight="1" x14ac:dyDescent="0.25">
      <c r="A8" s="12"/>
      <c r="B8" s="59" t="s">
        <v>53</v>
      </c>
      <c r="C8" s="23"/>
      <c r="D8" s="23"/>
      <c r="E8" s="23"/>
      <c r="F8" s="23"/>
      <c r="G8" s="23"/>
      <c r="H8" s="23"/>
      <c r="I8" s="22"/>
      <c r="J8" s="60"/>
      <c r="K8" s="22"/>
      <c r="L8" s="22"/>
      <c r="M8" s="22"/>
      <c r="N8" s="22"/>
      <c r="O8" s="22"/>
      <c r="P8" s="22"/>
      <c r="Q8" s="12"/>
      <c r="R8" s="12"/>
      <c r="S8" s="12"/>
      <c r="T8" s="12"/>
      <c r="U8" s="12"/>
      <c r="V8" s="12"/>
      <c r="W8" s="12"/>
      <c r="X8" s="12"/>
      <c r="Y8" s="12"/>
      <c r="Z8" s="12"/>
      <c r="AA8" s="12"/>
    </row>
    <row r="9" spans="1:27" ht="15.75" customHeight="1" x14ac:dyDescent="0.25">
      <c r="A9" s="12"/>
      <c r="B9" s="61" t="s">
        <v>54</v>
      </c>
      <c r="C9" s="20"/>
      <c r="D9" s="20"/>
      <c r="E9" s="20"/>
      <c r="F9" s="20"/>
      <c r="G9" s="20"/>
      <c r="H9" s="20"/>
      <c r="I9" s="19"/>
      <c r="J9" s="58"/>
      <c r="K9" s="19"/>
      <c r="L9" s="19"/>
      <c r="M9" s="19"/>
      <c r="N9" s="19"/>
      <c r="O9" s="19"/>
      <c r="P9" s="19"/>
      <c r="Q9" s="12"/>
      <c r="R9" s="12"/>
      <c r="S9" s="12"/>
      <c r="T9" s="12"/>
      <c r="U9" s="12"/>
      <c r="V9" s="12"/>
      <c r="W9" s="12"/>
      <c r="X9" s="12"/>
      <c r="Y9" s="12"/>
      <c r="Z9" s="12"/>
      <c r="AA9" s="12"/>
    </row>
    <row r="10" spans="1:27" ht="15.75" customHeight="1" x14ac:dyDescent="0.25">
      <c r="A10" s="12"/>
      <c r="B10" s="62" t="s">
        <v>55</v>
      </c>
      <c r="C10" s="63"/>
      <c r="D10" s="63"/>
      <c r="E10" s="63"/>
      <c r="F10" s="63"/>
      <c r="G10" s="63"/>
      <c r="H10" s="63"/>
      <c r="I10" s="64"/>
      <c r="J10" s="65"/>
      <c r="K10" s="64"/>
      <c r="L10" s="64"/>
      <c r="M10" s="64"/>
      <c r="N10" s="64"/>
      <c r="O10" s="64"/>
      <c r="P10" s="64"/>
      <c r="Q10" s="66"/>
      <c r="R10" s="66"/>
      <c r="S10" s="66"/>
      <c r="T10" s="66"/>
      <c r="U10" s="66"/>
      <c r="V10" s="66"/>
      <c r="W10" s="66"/>
      <c r="X10" s="66"/>
      <c r="Y10" s="66"/>
      <c r="Z10" s="66"/>
      <c r="AA10" s="66"/>
    </row>
    <row r="11" spans="1:27" ht="16.5" customHeight="1" x14ac:dyDescent="0.25">
      <c r="A11" s="12"/>
      <c r="B11" s="67" t="s">
        <v>56</v>
      </c>
      <c r="C11" s="67"/>
      <c r="D11" s="29"/>
      <c r="E11" s="29"/>
      <c r="F11" s="29"/>
      <c r="G11" s="29"/>
      <c r="H11" s="29"/>
      <c r="I11" s="27"/>
      <c r="J11" s="68"/>
      <c r="K11" s="27"/>
      <c r="L11" s="27"/>
      <c r="M11" s="27"/>
      <c r="N11" s="27"/>
      <c r="O11" s="27"/>
      <c r="P11" s="27"/>
      <c r="Q11" s="27"/>
      <c r="R11" s="27"/>
      <c r="S11" s="27"/>
      <c r="T11" s="27"/>
      <c r="U11" s="27"/>
      <c r="V11" s="27"/>
      <c r="W11" s="12"/>
      <c r="X11" s="12"/>
      <c r="Y11" s="12"/>
      <c r="Z11" s="12"/>
      <c r="AA11" s="12"/>
    </row>
    <row r="12" spans="1:27" ht="16.5" customHeight="1" x14ac:dyDescent="0.25">
      <c r="A12" s="12"/>
      <c r="B12" s="69" t="s">
        <v>57</v>
      </c>
      <c r="C12" s="69"/>
      <c r="D12" s="31"/>
      <c r="E12" s="31"/>
      <c r="F12" s="31"/>
      <c r="G12" s="31"/>
      <c r="H12" s="31"/>
      <c r="I12" s="30"/>
      <c r="J12" s="70"/>
      <c r="K12" s="30"/>
      <c r="L12" s="30"/>
      <c r="M12" s="30"/>
      <c r="N12" s="30"/>
      <c r="O12" s="30"/>
      <c r="P12" s="30"/>
      <c r="Q12" s="30"/>
      <c r="R12" s="30"/>
      <c r="S12" s="30"/>
      <c r="T12" s="30"/>
      <c r="U12" s="30"/>
      <c r="V12" s="30"/>
      <c r="W12" s="12"/>
      <c r="X12" s="12"/>
      <c r="Y12" s="12"/>
      <c r="Z12" s="12"/>
      <c r="AA12" s="12"/>
    </row>
    <row r="13" spans="1:27" ht="16.5" customHeight="1" x14ac:dyDescent="0.25">
      <c r="A13" s="12"/>
      <c r="B13" s="71" t="s">
        <v>36</v>
      </c>
      <c r="C13" s="71"/>
      <c r="D13" s="34"/>
      <c r="E13" s="34"/>
      <c r="F13" s="34"/>
      <c r="G13" s="34"/>
      <c r="H13" s="34"/>
      <c r="I13" s="32"/>
      <c r="J13" s="72"/>
      <c r="K13" s="32"/>
      <c r="L13" s="32"/>
      <c r="M13" s="32"/>
      <c r="N13" s="32"/>
      <c r="O13" s="32"/>
      <c r="P13" s="32"/>
      <c r="Q13" s="32"/>
      <c r="R13" s="32"/>
      <c r="S13" s="32"/>
      <c r="T13" s="32"/>
      <c r="U13" s="32"/>
      <c r="V13" s="32"/>
      <c r="W13" s="33"/>
      <c r="X13" s="33"/>
      <c r="Y13" s="33"/>
      <c r="Z13" s="33"/>
      <c r="AA13" s="33"/>
    </row>
    <row r="14" spans="1:27" ht="15.75" customHeight="1" x14ac:dyDescent="0.25">
      <c r="A14" s="12"/>
      <c r="B14" s="38"/>
      <c r="C14" s="38"/>
      <c r="D14" s="38"/>
      <c r="E14" s="38"/>
      <c r="F14" s="38"/>
      <c r="G14" s="38"/>
      <c r="H14" s="38"/>
      <c r="I14" s="12"/>
      <c r="J14" s="48"/>
      <c r="K14" s="12"/>
      <c r="L14" s="12"/>
      <c r="M14" s="12"/>
      <c r="N14" s="12"/>
      <c r="O14" s="12"/>
      <c r="P14" s="12"/>
      <c r="Q14" s="12"/>
      <c r="R14" s="12"/>
      <c r="S14" s="12"/>
      <c r="T14" s="12"/>
      <c r="U14" s="12"/>
      <c r="V14" s="12"/>
      <c r="W14" s="12"/>
      <c r="X14" s="12"/>
      <c r="Y14" s="12"/>
      <c r="Z14" s="12"/>
      <c r="AA14" s="12"/>
    </row>
    <row r="15" spans="1:27" ht="15.75" customHeight="1" x14ac:dyDescent="0.25">
      <c r="A15" s="36" t="s">
        <v>37</v>
      </c>
      <c r="B15" s="73"/>
      <c r="C15" s="73"/>
      <c r="D15" s="73"/>
      <c r="E15" s="73"/>
      <c r="F15" s="73"/>
      <c r="G15" s="73"/>
      <c r="H15" s="73"/>
      <c r="I15" s="74"/>
      <c r="J15" s="75"/>
      <c r="K15" s="36"/>
      <c r="L15" s="36"/>
      <c r="M15" s="36"/>
      <c r="N15" s="36"/>
      <c r="O15" s="36"/>
      <c r="P15" s="36"/>
      <c r="Q15" s="36"/>
      <c r="R15" s="36"/>
      <c r="S15" s="36"/>
      <c r="T15" s="36"/>
      <c r="U15" s="36"/>
      <c r="V15" s="36"/>
      <c r="W15" s="36"/>
      <c r="X15" s="36"/>
      <c r="Y15" s="36"/>
      <c r="Z15" s="36"/>
      <c r="AA15" s="36"/>
    </row>
    <row r="16" spans="1:27" ht="15.75" customHeight="1" x14ac:dyDescent="0.25">
      <c r="A16" s="39" t="s">
        <v>38</v>
      </c>
      <c r="B16" s="40" t="s">
        <v>39</v>
      </c>
      <c r="C16" s="41" t="s">
        <v>40</v>
      </c>
      <c r="D16" s="40" t="s">
        <v>41</v>
      </c>
      <c r="E16" s="41" t="s">
        <v>42</v>
      </c>
      <c r="F16" s="41" t="s">
        <v>43</v>
      </c>
      <c r="G16" s="40" t="s">
        <v>44</v>
      </c>
      <c r="H16" s="41" t="s">
        <v>45</v>
      </c>
      <c r="I16" s="47"/>
      <c r="J16" s="76"/>
      <c r="K16" s="77"/>
      <c r="L16" s="77"/>
      <c r="M16" s="77"/>
      <c r="N16" s="77"/>
      <c r="O16" s="77"/>
      <c r="P16" s="77"/>
      <c r="Q16" s="77"/>
      <c r="R16" s="77"/>
      <c r="S16" s="77"/>
      <c r="T16" s="77"/>
      <c r="U16" s="77"/>
      <c r="V16" s="77"/>
      <c r="W16" s="77"/>
      <c r="X16" s="77"/>
      <c r="Y16" s="77"/>
      <c r="Z16" s="77"/>
      <c r="AA16" s="77"/>
    </row>
    <row r="17" spans="1:27" ht="15.75" customHeight="1" x14ac:dyDescent="0.25">
      <c r="A17" s="78">
        <v>1750</v>
      </c>
      <c r="B17" s="79">
        <v>2.552E-3</v>
      </c>
      <c r="C17" s="79"/>
      <c r="D17" s="79">
        <v>0</v>
      </c>
      <c r="E17" s="79"/>
      <c r="F17" s="79">
        <v>9.7647058823529406E-2</v>
      </c>
      <c r="G17" s="80"/>
      <c r="H17" s="38"/>
      <c r="I17" s="12"/>
      <c r="J17" s="48"/>
      <c r="K17" s="12"/>
      <c r="L17" s="12"/>
      <c r="M17" s="12"/>
      <c r="N17" s="12"/>
      <c r="O17" s="12"/>
      <c r="P17" s="12"/>
      <c r="Q17" s="12"/>
      <c r="R17" s="12"/>
      <c r="S17" s="12"/>
      <c r="T17" s="12"/>
      <c r="U17" s="12"/>
      <c r="V17" s="12"/>
      <c r="W17" s="12"/>
      <c r="X17" s="12"/>
      <c r="Y17" s="12"/>
      <c r="Z17" s="12"/>
      <c r="AA17" s="12"/>
    </row>
    <row r="18" spans="1:27" ht="15.75" customHeight="1" x14ac:dyDescent="0.25">
      <c r="A18" s="12">
        <v>1751</v>
      </c>
      <c r="B18" s="38">
        <v>2.552E-3</v>
      </c>
      <c r="C18" s="38"/>
      <c r="D18" s="38">
        <v>-7.4340000000006498E-2</v>
      </c>
      <c r="E18" s="38"/>
      <c r="F18" s="38">
        <v>-0.503529411764706</v>
      </c>
      <c r="G18" s="80"/>
      <c r="H18" s="38"/>
      <c r="I18" s="12"/>
      <c r="J18" s="81"/>
      <c r="K18" s="12"/>
      <c r="L18" s="12"/>
      <c r="M18" s="12"/>
      <c r="N18" s="12"/>
      <c r="O18" s="12"/>
      <c r="P18" s="12"/>
      <c r="Q18" s="12"/>
      <c r="R18" s="12"/>
      <c r="S18" s="12"/>
      <c r="T18" s="12"/>
      <c r="U18" s="12"/>
      <c r="V18" s="12"/>
      <c r="W18" s="12"/>
      <c r="X18" s="12"/>
      <c r="Y18" s="12"/>
      <c r="Z18" s="12"/>
      <c r="AA18" s="12"/>
    </row>
    <row r="19" spans="1:27" ht="15.75" customHeight="1" x14ac:dyDescent="0.25">
      <c r="A19" s="12">
        <v>1752</v>
      </c>
      <c r="B19" s="38">
        <v>2.5530000000000001E-3</v>
      </c>
      <c r="C19" s="38"/>
      <c r="D19" s="38">
        <v>-7.0729199999959705E-2</v>
      </c>
      <c r="E19" s="38"/>
      <c r="F19" s="38">
        <v>-0.23294117647058801</v>
      </c>
      <c r="G19" s="80"/>
      <c r="H19" s="38"/>
      <c r="I19" s="12"/>
      <c r="J19" s="81"/>
      <c r="K19" s="12"/>
      <c r="L19" s="12"/>
      <c r="M19" s="12"/>
      <c r="N19" s="12"/>
      <c r="O19" s="12"/>
      <c r="P19" s="12"/>
      <c r="Q19" s="12"/>
      <c r="R19" s="12"/>
      <c r="S19" s="12"/>
      <c r="T19" s="12"/>
      <c r="U19" s="12"/>
      <c r="V19" s="12"/>
      <c r="W19" s="12"/>
      <c r="X19" s="12"/>
      <c r="Y19" s="12"/>
      <c r="Z19" s="12"/>
      <c r="AA19" s="12"/>
    </row>
    <row r="20" spans="1:27" ht="15.75" customHeight="1" x14ac:dyDescent="0.25">
      <c r="A20" s="12">
        <v>1753</v>
      </c>
      <c r="B20" s="38">
        <v>2.5530000000000001E-3</v>
      </c>
      <c r="C20" s="38"/>
      <c r="D20" s="38">
        <v>-6.7755600000054997E-2</v>
      </c>
      <c r="E20" s="38"/>
      <c r="F20" s="38">
        <v>-0.29470588235294098</v>
      </c>
      <c r="G20" s="80"/>
      <c r="H20" s="38"/>
      <c r="I20" s="12"/>
      <c r="J20" s="81"/>
      <c r="K20" s="12"/>
      <c r="L20" s="12"/>
      <c r="M20" s="12"/>
      <c r="N20" s="12"/>
      <c r="O20" s="12"/>
      <c r="P20" s="12"/>
      <c r="Q20" s="12"/>
      <c r="R20" s="12"/>
      <c r="S20" s="12"/>
      <c r="T20" s="12"/>
      <c r="U20" s="12"/>
      <c r="V20" s="12"/>
      <c r="W20" s="12"/>
      <c r="X20" s="12"/>
      <c r="Y20" s="12"/>
      <c r="Z20" s="12"/>
      <c r="AA20" s="12"/>
    </row>
    <row r="21" spans="1:27" ht="15.75" customHeight="1" x14ac:dyDescent="0.25">
      <c r="A21" s="12">
        <v>1754</v>
      </c>
      <c r="B21" s="38">
        <v>2.5539999999999998E-3</v>
      </c>
      <c r="C21" s="38"/>
      <c r="D21" s="38">
        <v>-6.4144799999894503E-2</v>
      </c>
      <c r="E21" s="38"/>
      <c r="F21" s="38">
        <v>8.0588235294117599E-2</v>
      </c>
      <c r="G21" s="80"/>
      <c r="H21" s="38"/>
      <c r="I21" s="12"/>
      <c r="J21" s="81"/>
      <c r="K21" s="12"/>
      <c r="L21" s="12"/>
      <c r="M21" s="12"/>
      <c r="N21" s="12"/>
      <c r="O21" s="12"/>
      <c r="P21" s="12"/>
      <c r="Q21" s="12"/>
      <c r="R21" s="12"/>
      <c r="S21" s="12"/>
      <c r="T21" s="12"/>
      <c r="U21" s="12"/>
      <c r="V21" s="12"/>
      <c r="W21" s="12"/>
      <c r="X21" s="12"/>
      <c r="Y21" s="12"/>
      <c r="Z21" s="12"/>
      <c r="AA21" s="12"/>
    </row>
    <row r="22" spans="1:27" ht="15.75" customHeight="1" x14ac:dyDescent="0.25">
      <c r="A22" s="12">
        <v>1755</v>
      </c>
      <c r="B22" s="38">
        <v>2.555E-3</v>
      </c>
      <c r="C22" s="38"/>
      <c r="D22" s="38">
        <v>-5.8409999999980797E-2</v>
      </c>
      <c r="E22" s="38"/>
      <c r="F22" s="38">
        <v>-8.8235294117647092E-3</v>
      </c>
      <c r="G22" s="80"/>
      <c r="H22" s="38"/>
      <c r="I22" s="12"/>
      <c r="J22" s="81"/>
      <c r="K22" s="12"/>
      <c r="L22" s="12"/>
      <c r="M22" s="12"/>
      <c r="N22" s="12"/>
      <c r="O22" s="12"/>
      <c r="P22" s="12"/>
      <c r="Q22" s="12"/>
      <c r="R22" s="12"/>
      <c r="S22" s="12"/>
      <c r="T22" s="12"/>
      <c r="U22" s="12"/>
      <c r="V22" s="12"/>
      <c r="W22" s="12"/>
      <c r="X22" s="12"/>
      <c r="Y22" s="12"/>
      <c r="Z22" s="12"/>
      <c r="AA22" s="12"/>
    </row>
    <row r="23" spans="1:27" ht="15.75" customHeight="1" x14ac:dyDescent="0.25">
      <c r="A23" s="12">
        <v>1756</v>
      </c>
      <c r="B23" s="38">
        <v>2.7309999999999999E-3</v>
      </c>
      <c r="C23" s="38"/>
      <c r="D23" s="38">
        <v>-5.0338800000076803E-2</v>
      </c>
      <c r="E23" s="38"/>
      <c r="F23" s="38">
        <v>0.32705882352941201</v>
      </c>
      <c r="G23" s="80"/>
      <c r="H23" s="38"/>
      <c r="I23" s="12"/>
      <c r="J23" s="81"/>
      <c r="K23" s="12"/>
      <c r="L23" s="12"/>
      <c r="M23" s="12"/>
      <c r="N23" s="12"/>
      <c r="O23" s="12"/>
      <c r="P23" s="12"/>
      <c r="Q23" s="12"/>
      <c r="R23" s="12"/>
      <c r="S23" s="12"/>
      <c r="T23" s="12"/>
      <c r="U23" s="12"/>
      <c r="V23" s="12"/>
      <c r="W23" s="12"/>
      <c r="X23" s="12"/>
      <c r="Y23" s="12"/>
      <c r="Z23" s="12"/>
      <c r="AA23" s="12"/>
    </row>
    <row r="24" spans="1:27" ht="15.75" customHeight="1" x14ac:dyDescent="0.25">
      <c r="A24" s="12">
        <v>1757</v>
      </c>
      <c r="B24" s="38">
        <v>2.7320000000000001E-3</v>
      </c>
      <c r="C24" s="38"/>
      <c r="D24" s="38">
        <v>-4.0568399999983698E-2</v>
      </c>
      <c r="E24" s="38"/>
      <c r="F24" s="38">
        <v>0.51235294117647101</v>
      </c>
      <c r="G24" s="80"/>
      <c r="H24" s="38"/>
      <c r="I24" s="12"/>
      <c r="J24" s="81"/>
      <c r="K24" s="12"/>
      <c r="L24" s="12"/>
      <c r="M24" s="12"/>
      <c r="N24" s="12"/>
      <c r="O24" s="12"/>
      <c r="P24" s="12"/>
      <c r="Q24" s="12"/>
      <c r="R24" s="12"/>
      <c r="S24" s="12"/>
      <c r="T24" s="12"/>
      <c r="U24" s="12"/>
      <c r="V24" s="12"/>
      <c r="W24" s="12"/>
      <c r="X24" s="12"/>
      <c r="Y24" s="12"/>
      <c r="Z24" s="12"/>
      <c r="AA24" s="12"/>
    </row>
    <row r="25" spans="1:27" ht="15.75" customHeight="1" x14ac:dyDescent="0.25">
      <c r="A25" s="12">
        <v>1758</v>
      </c>
      <c r="B25" s="38">
        <v>2.7330000000000002E-3</v>
      </c>
      <c r="C25" s="38"/>
      <c r="D25" s="38">
        <v>-2.82492000000047E-2</v>
      </c>
      <c r="E25" s="38"/>
      <c r="F25" s="38">
        <v>-0.121764705882353</v>
      </c>
      <c r="G25" s="80"/>
      <c r="H25" s="38"/>
      <c r="I25" s="12"/>
      <c r="J25" s="81"/>
      <c r="K25" s="12"/>
      <c r="L25" s="12"/>
      <c r="M25" s="12"/>
      <c r="N25" s="12"/>
      <c r="O25" s="12"/>
      <c r="P25" s="12"/>
      <c r="Q25" s="12"/>
      <c r="R25" s="12"/>
      <c r="S25" s="12"/>
      <c r="T25" s="12"/>
      <c r="U25" s="12"/>
      <c r="V25" s="12"/>
      <c r="W25" s="12"/>
      <c r="X25" s="12"/>
      <c r="Y25" s="12"/>
      <c r="Z25" s="12"/>
      <c r="AA25" s="12"/>
    </row>
    <row r="26" spans="1:27" ht="15.75" customHeight="1" x14ac:dyDescent="0.25">
      <c r="A26" s="12">
        <v>1759</v>
      </c>
      <c r="B26" s="38">
        <v>2.7339999999999999E-3</v>
      </c>
      <c r="C26" s="38"/>
      <c r="D26" s="38">
        <v>-1.44431999999597E-2</v>
      </c>
      <c r="E26" s="38"/>
      <c r="F26" s="38">
        <v>-0.494705882352941</v>
      </c>
      <c r="G26" s="80"/>
      <c r="H26" s="38"/>
      <c r="I26" s="12"/>
      <c r="J26" s="81"/>
      <c r="K26" s="12"/>
      <c r="L26" s="12"/>
      <c r="M26" s="12"/>
      <c r="N26" s="12"/>
      <c r="O26" s="12"/>
      <c r="P26" s="12"/>
      <c r="Q26" s="12"/>
      <c r="R26" s="12"/>
      <c r="S26" s="12"/>
      <c r="T26" s="12"/>
      <c r="U26" s="12"/>
      <c r="V26" s="12"/>
      <c r="W26" s="12"/>
      <c r="X26" s="12"/>
      <c r="Y26" s="12"/>
      <c r="Z26" s="12"/>
      <c r="AA26" s="12"/>
    </row>
    <row r="27" spans="1:27" ht="15.75" customHeight="1" x14ac:dyDescent="0.25">
      <c r="A27" s="12">
        <v>1760</v>
      </c>
      <c r="B27" s="38">
        <v>2.7339999999999999E-3</v>
      </c>
      <c r="C27" s="38"/>
      <c r="D27" s="38">
        <v>1.91159999997126E-3</v>
      </c>
      <c r="E27" s="38"/>
      <c r="F27" s="38">
        <v>0.17176470588235301</v>
      </c>
      <c r="G27" s="80"/>
      <c r="H27" s="38"/>
      <c r="I27" s="12"/>
      <c r="J27" s="81"/>
      <c r="K27" s="12"/>
      <c r="L27" s="12"/>
      <c r="M27" s="12"/>
      <c r="N27" s="12"/>
      <c r="O27" s="12"/>
      <c r="P27" s="12"/>
      <c r="Q27" s="12"/>
      <c r="R27" s="12"/>
      <c r="S27" s="12"/>
      <c r="T27" s="12"/>
      <c r="U27" s="12"/>
      <c r="V27" s="12"/>
      <c r="W27" s="12"/>
      <c r="X27" s="12"/>
      <c r="Y27" s="12"/>
      <c r="Z27" s="12"/>
      <c r="AA27" s="12"/>
    </row>
    <row r="28" spans="1:27" ht="15.75" customHeight="1" x14ac:dyDescent="0.25">
      <c r="A28" s="12">
        <v>1761</v>
      </c>
      <c r="B28" s="38">
        <v>2.9949999999999998E-3</v>
      </c>
      <c r="C28" s="38"/>
      <c r="D28" s="38">
        <v>2.0177999999987199E-2</v>
      </c>
      <c r="E28" s="38"/>
      <c r="F28" s="38">
        <v>-0.63764705882352901</v>
      </c>
      <c r="G28" s="80"/>
      <c r="H28" s="38"/>
      <c r="I28" s="12"/>
      <c r="J28" s="81"/>
      <c r="K28" s="12"/>
      <c r="L28" s="12"/>
      <c r="M28" s="12"/>
      <c r="N28" s="12"/>
      <c r="O28" s="12"/>
      <c r="P28" s="12"/>
      <c r="Q28" s="12"/>
      <c r="R28" s="12"/>
      <c r="S28" s="12"/>
      <c r="T28" s="12"/>
      <c r="U28" s="12"/>
      <c r="V28" s="12"/>
      <c r="W28" s="12"/>
      <c r="X28" s="12"/>
      <c r="Y28" s="12"/>
      <c r="Z28" s="12"/>
      <c r="AA28" s="12"/>
    </row>
    <row r="29" spans="1:27" ht="15.75" customHeight="1" x14ac:dyDescent="0.25">
      <c r="A29" s="12">
        <v>1762</v>
      </c>
      <c r="B29" s="38">
        <v>2.996E-3</v>
      </c>
      <c r="C29" s="38"/>
      <c r="D29" s="38">
        <v>4.0568399999983698E-2</v>
      </c>
      <c r="E29" s="38"/>
      <c r="F29" s="38">
        <v>-0.77058823529411802</v>
      </c>
      <c r="G29" s="80"/>
      <c r="H29" s="38"/>
      <c r="I29" s="12"/>
      <c r="J29" s="81"/>
      <c r="K29" s="12"/>
      <c r="L29" s="12"/>
      <c r="M29" s="12"/>
      <c r="N29" s="12"/>
      <c r="O29" s="12"/>
      <c r="P29" s="12"/>
      <c r="Q29" s="12"/>
      <c r="R29" s="12"/>
      <c r="S29" s="12"/>
      <c r="T29" s="12"/>
      <c r="U29" s="12"/>
      <c r="V29" s="12"/>
      <c r="W29" s="12"/>
      <c r="X29" s="12"/>
      <c r="Y29" s="12"/>
      <c r="Z29" s="12"/>
      <c r="AA29" s="12"/>
    </row>
    <row r="30" spans="1:27" ht="15.75" customHeight="1" x14ac:dyDescent="0.25">
      <c r="A30" s="12">
        <v>1763</v>
      </c>
      <c r="B30" s="38">
        <v>2.9970000000000001E-3</v>
      </c>
      <c r="C30" s="38"/>
      <c r="D30" s="38">
        <v>6.2870400000065302E-2</v>
      </c>
      <c r="E30" s="38"/>
      <c r="F30" s="38">
        <v>0.59764705882352898</v>
      </c>
      <c r="G30" s="80"/>
      <c r="H30" s="38"/>
      <c r="I30" s="12"/>
      <c r="J30" s="81"/>
      <c r="K30" s="12"/>
      <c r="L30" s="12"/>
      <c r="M30" s="12"/>
      <c r="N30" s="12"/>
      <c r="O30" s="12"/>
      <c r="P30" s="12"/>
      <c r="Q30" s="12"/>
      <c r="R30" s="12"/>
      <c r="S30" s="12"/>
      <c r="T30" s="12"/>
      <c r="U30" s="12"/>
      <c r="V30" s="12"/>
      <c r="W30" s="12"/>
      <c r="X30" s="12"/>
      <c r="Y30" s="12"/>
      <c r="Z30" s="12"/>
      <c r="AA30" s="12"/>
    </row>
    <row r="31" spans="1:27" ht="15.75" customHeight="1" x14ac:dyDescent="0.25">
      <c r="A31" s="12">
        <v>1764</v>
      </c>
      <c r="B31" s="38">
        <v>2.9979999999999998E-3</v>
      </c>
      <c r="C31" s="38"/>
      <c r="D31" s="38">
        <v>8.7508800000023299E-2</v>
      </c>
      <c r="E31" s="38"/>
      <c r="F31" s="38">
        <v>0.440588235294118</v>
      </c>
      <c r="G31" s="80"/>
      <c r="H31" s="38"/>
      <c r="I31" s="12"/>
      <c r="J31" s="81"/>
      <c r="K31" s="12"/>
      <c r="L31" s="12"/>
      <c r="M31" s="12"/>
      <c r="N31" s="12"/>
      <c r="O31" s="12"/>
      <c r="P31" s="12"/>
      <c r="Q31" s="12"/>
      <c r="R31" s="12"/>
      <c r="S31" s="12"/>
      <c r="T31" s="12"/>
      <c r="U31" s="12"/>
      <c r="V31" s="12"/>
      <c r="W31" s="12"/>
      <c r="X31" s="12"/>
      <c r="Y31" s="12"/>
      <c r="Z31" s="12"/>
      <c r="AA31" s="12"/>
    </row>
    <row r="32" spans="1:27" ht="15.75" customHeight="1" x14ac:dyDescent="0.25">
      <c r="A32" s="12">
        <v>1765</v>
      </c>
      <c r="B32" s="38">
        <v>2.9989999999999999E-3</v>
      </c>
      <c r="C32" s="38"/>
      <c r="D32" s="38">
        <v>0.11257200000000001</v>
      </c>
      <c r="E32" s="38"/>
      <c r="F32" s="38">
        <v>-0.28941176470588198</v>
      </c>
      <c r="G32" s="80"/>
      <c r="H32" s="38"/>
      <c r="I32" s="12"/>
      <c r="J32" s="81"/>
      <c r="K32" s="82"/>
      <c r="L32" s="12"/>
      <c r="M32" s="12"/>
      <c r="N32" s="12"/>
      <c r="O32" s="12"/>
      <c r="P32" s="12"/>
      <c r="Q32" s="12"/>
      <c r="R32" s="12"/>
      <c r="S32" s="12"/>
      <c r="T32" s="12"/>
      <c r="U32" s="12"/>
      <c r="V32" s="12"/>
      <c r="W32" s="12"/>
      <c r="X32" s="12"/>
      <c r="Y32" s="12"/>
      <c r="Z32" s="12"/>
      <c r="AA32" s="12"/>
    </row>
    <row r="33" spans="1:27" ht="15.75" customHeight="1" x14ac:dyDescent="0.25">
      <c r="A33" s="12">
        <v>1766</v>
      </c>
      <c r="B33" s="38">
        <v>3.346E-3</v>
      </c>
      <c r="C33" s="38"/>
      <c r="D33" s="38">
        <v>0.135723599999892</v>
      </c>
      <c r="E33" s="38"/>
      <c r="F33" s="38">
        <v>0.20117647058823501</v>
      </c>
      <c r="G33" s="80"/>
      <c r="H33" s="38"/>
      <c r="I33" s="12"/>
      <c r="J33" s="81"/>
      <c r="K33" s="12"/>
      <c r="L33" s="12"/>
      <c r="M33" s="12"/>
      <c r="N33" s="12"/>
      <c r="O33" s="12"/>
      <c r="P33" s="12"/>
      <c r="Q33" s="12"/>
      <c r="R33" s="12"/>
      <c r="S33" s="12"/>
      <c r="T33" s="12"/>
      <c r="U33" s="12"/>
      <c r="V33" s="12"/>
      <c r="W33" s="12"/>
      <c r="X33" s="12"/>
      <c r="Y33" s="12"/>
      <c r="Z33" s="12"/>
      <c r="AA33" s="12"/>
    </row>
    <row r="34" spans="1:27" ht="15.75" customHeight="1" x14ac:dyDescent="0.25">
      <c r="A34" s="12">
        <v>1767</v>
      </c>
      <c r="B34" s="38">
        <v>3.3470000000000001E-3</v>
      </c>
      <c r="C34" s="38"/>
      <c r="D34" s="38">
        <v>0.156114000000002</v>
      </c>
      <c r="E34" s="38"/>
      <c r="F34" s="38">
        <v>0.315882352941176</v>
      </c>
      <c r="G34" s="80"/>
      <c r="H34" s="38"/>
      <c r="I34" s="12"/>
      <c r="J34" s="81"/>
      <c r="K34" s="12"/>
      <c r="L34" s="12"/>
      <c r="M34" s="12"/>
      <c r="N34" s="12"/>
      <c r="O34" s="12"/>
      <c r="P34" s="12"/>
      <c r="Q34" s="12"/>
      <c r="R34" s="12"/>
      <c r="S34" s="12"/>
      <c r="T34" s="12"/>
      <c r="U34" s="12"/>
      <c r="V34" s="12"/>
      <c r="W34" s="12"/>
      <c r="X34" s="12"/>
      <c r="Y34" s="12"/>
      <c r="Z34" s="12"/>
      <c r="AA34" s="12"/>
    </row>
    <row r="35" spans="1:27" ht="15.75" customHeight="1" x14ac:dyDescent="0.25">
      <c r="A35" s="12">
        <v>1768</v>
      </c>
      <c r="B35" s="38">
        <v>3.3479999999999998E-3</v>
      </c>
      <c r="C35" s="38"/>
      <c r="D35" s="38">
        <v>0.17480520000003699</v>
      </c>
      <c r="E35" s="38"/>
      <c r="F35" s="38">
        <v>0.42176470588235299</v>
      </c>
      <c r="G35" s="80"/>
      <c r="H35" s="38"/>
      <c r="I35" s="12"/>
      <c r="J35" s="81"/>
      <c r="K35" s="12"/>
      <c r="L35" s="12"/>
      <c r="M35" s="12"/>
      <c r="N35" s="12"/>
      <c r="O35" s="12"/>
      <c r="P35" s="12"/>
      <c r="Q35" s="12"/>
      <c r="R35" s="12"/>
      <c r="S35" s="12"/>
      <c r="T35" s="12"/>
      <c r="U35" s="12"/>
      <c r="V35" s="12"/>
      <c r="W35" s="12"/>
      <c r="X35" s="12"/>
      <c r="Y35" s="12"/>
      <c r="Z35" s="12"/>
      <c r="AA35" s="12"/>
    </row>
    <row r="36" spans="1:27" ht="15.75" customHeight="1" x14ac:dyDescent="0.25">
      <c r="A36" s="12">
        <v>1769</v>
      </c>
      <c r="B36" s="38">
        <v>3.349E-3</v>
      </c>
      <c r="C36" s="38"/>
      <c r="D36" s="38">
        <v>0.19115999999996799</v>
      </c>
      <c r="E36" s="38"/>
      <c r="F36" s="38">
        <v>-1.1764705882352899E-2</v>
      </c>
      <c r="G36" s="80"/>
      <c r="H36" s="38"/>
      <c r="I36" s="12"/>
      <c r="J36" s="81"/>
      <c r="K36" s="12"/>
      <c r="L36" s="12"/>
      <c r="M36" s="12"/>
      <c r="N36" s="12"/>
      <c r="O36" s="12"/>
      <c r="P36" s="12"/>
      <c r="Q36" s="12"/>
      <c r="R36" s="12"/>
      <c r="S36" s="12"/>
      <c r="T36" s="12"/>
      <c r="U36" s="12"/>
      <c r="V36" s="12"/>
      <c r="W36" s="12"/>
      <c r="X36" s="12"/>
      <c r="Y36" s="12"/>
      <c r="Z36" s="12"/>
      <c r="AA36" s="12"/>
    </row>
    <row r="37" spans="1:27" ht="15.75" customHeight="1" x14ac:dyDescent="0.25">
      <c r="A37" s="12">
        <v>1770</v>
      </c>
      <c r="B37" s="38">
        <v>3.3500000000000001E-3</v>
      </c>
      <c r="C37" s="38"/>
      <c r="D37" s="38">
        <v>0.20496600000012699</v>
      </c>
      <c r="E37" s="38"/>
      <c r="F37" s="38">
        <v>0.157058823529412</v>
      </c>
      <c r="G37" s="80"/>
      <c r="H37" s="38"/>
      <c r="I37" s="12"/>
      <c r="J37" s="81"/>
      <c r="K37" s="12"/>
      <c r="L37" s="12"/>
      <c r="M37" s="12"/>
      <c r="N37" s="12"/>
      <c r="O37" s="12"/>
      <c r="P37" s="12"/>
      <c r="Q37" s="12"/>
      <c r="R37" s="12"/>
      <c r="S37" s="12"/>
      <c r="T37" s="12"/>
      <c r="U37" s="12"/>
      <c r="V37" s="12"/>
      <c r="W37" s="12"/>
      <c r="X37" s="12"/>
      <c r="Y37" s="12"/>
      <c r="Z37" s="12"/>
      <c r="AA37" s="12"/>
    </row>
    <row r="38" spans="1:27" ht="15.75" customHeight="1" x14ac:dyDescent="0.25">
      <c r="A38" s="12">
        <v>1771</v>
      </c>
      <c r="B38" s="38">
        <v>3.715E-3</v>
      </c>
      <c r="C38" s="38"/>
      <c r="D38" s="38">
        <v>0.21664799999984999</v>
      </c>
      <c r="E38" s="38"/>
      <c r="F38" s="38">
        <v>-0.32</v>
      </c>
      <c r="G38" s="80"/>
      <c r="H38" s="38"/>
      <c r="I38" s="12"/>
      <c r="J38" s="81"/>
      <c r="K38" s="12"/>
      <c r="L38" s="12"/>
      <c r="M38" s="12"/>
      <c r="N38" s="12"/>
      <c r="O38" s="12"/>
      <c r="P38" s="12"/>
      <c r="Q38" s="12"/>
      <c r="R38" s="12"/>
      <c r="S38" s="12"/>
      <c r="T38" s="12"/>
      <c r="U38" s="12"/>
      <c r="V38" s="12"/>
      <c r="W38" s="12"/>
      <c r="X38" s="12"/>
      <c r="Y38" s="12"/>
      <c r="Z38" s="12"/>
      <c r="AA38" s="12"/>
    </row>
    <row r="39" spans="1:27" ht="15.75" customHeight="1" x14ac:dyDescent="0.25">
      <c r="A39" s="12">
        <v>1772</v>
      </c>
      <c r="B39" s="38">
        <v>3.7160000000000001E-3</v>
      </c>
      <c r="C39" s="38"/>
      <c r="D39" s="38">
        <v>0.226418400000057</v>
      </c>
      <c r="E39" s="38"/>
      <c r="F39" s="38">
        <v>-0.19294117647058801</v>
      </c>
      <c r="G39" s="80"/>
      <c r="H39" s="38"/>
      <c r="I39" s="12"/>
      <c r="J39" s="81"/>
      <c r="K39" s="12"/>
      <c r="L39" s="12"/>
      <c r="M39" s="12"/>
      <c r="N39" s="12"/>
      <c r="O39" s="12"/>
      <c r="P39" s="12"/>
      <c r="Q39" s="12"/>
      <c r="R39" s="12"/>
      <c r="S39" s="12"/>
      <c r="T39" s="12"/>
      <c r="U39" s="12"/>
      <c r="V39" s="12"/>
      <c r="W39" s="12"/>
      <c r="X39" s="12"/>
      <c r="Y39" s="12"/>
      <c r="Z39" s="12"/>
      <c r="AA39" s="12"/>
    </row>
    <row r="40" spans="1:27" ht="15.75" customHeight="1" x14ac:dyDescent="0.25">
      <c r="A40" s="12">
        <v>1773</v>
      </c>
      <c r="B40" s="38">
        <v>3.7169999999999998E-3</v>
      </c>
      <c r="C40" s="38"/>
      <c r="D40" s="38">
        <v>0.23363999999992299</v>
      </c>
      <c r="E40" s="38"/>
      <c r="F40" s="38">
        <v>-9.9411764705882394E-2</v>
      </c>
      <c r="G40" s="80"/>
      <c r="H40" s="38"/>
      <c r="I40" s="12"/>
      <c r="J40" s="81"/>
      <c r="K40" s="12"/>
      <c r="L40" s="12"/>
      <c r="M40" s="12"/>
      <c r="N40" s="12"/>
      <c r="O40" s="12"/>
      <c r="P40" s="12"/>
      <c r="Q40" s="12"/>
      <c r="R40" s="12"/>
      <c r="S40" s="12"/>
      <c r="T40" s="12"/>
      <c r="U40" s="12"/>
      <c r="V40" s="12"/>
      <c r="W40" s="12"/>
      <c r="X40" s="12"/>
      <c r="Y40" s="12"/>
      <c r="Z40" s="12"/>
      <c r="AA40" s="12"/>
    </row>
    <row r="41" spans="1:27" ht="15.75" customHeight="1" x14ac:dyDescent="0.25">
      <c r="A41" s="12">
        <v>1774</v>
      </c>
      <c r="B41" s="38">
        <v>3.718E-3</v>
      </c>
      <c r="C41" s="38"/>
      <c r="D41" s="38">
        <v>0.23873760000003599</v>
      </c>
      <c r="E41" s="38"/>
      <c r="F41" s="38">
        <v>0.16411764705882401</v>
      </c>
      <c r="G41" s="80"/>
      <c r="H41" s="38"/>
      <c r="I41" s="12"/>
      <c r="J41" s="81"/>
      <c r="K41" s="12"/>
      <c r="L41" s="12"/>
      <c r="M41" s="12"/>
      <c r="N41" s="12"/>
      <c r="O41" s="12"/>
      <c r="P41" s="12"/>
      <c r="Q41" s="12"/>
      <c r="R41" s="12"/>
      <c r="S41" s="12"/>
      <c r="T41" s="12"/>
      <c r="U41" s="12"/>
      <c r="V41" s="12"/>
      <c r="W41" s="12"/>
      <c r="X41" s="12"/>
      <c r="Y41" s="12"/>
      <c r="Z41" s="12"/>
      <c r="AA41" s="12"/>
    </row>
    <row r="42" spans="1:27" ht="15.75" customHeight="1" x14ac:dyDescent="0.25">
      <c r="A42" s="12">
        <v>1775</v>
      </c>
      <c r="B42" s="38">
        <v>3.7190000000000001E-3</v>
      </c>
      <c r="C42" s="38"/>
      <c r="D42" s="38">
        <v>0.242985599999997</v>
      </c>
      <c r="E42" s="38"/>
      <c r="F42" s="38">
        <v>5.5882352941176501E-2</v>
      </c>
      <c r="G42" s="80"/>
      <c r="H42" s="38"/>
      <c r="I42" s="12"/>
      <c r="J42" s="81"/>
      <c r="K42" s="12"/>
      <c r="L42" s="12"/>
      <c r="M42" s="12"/>
      <c r="N42" s="12"/>
      <c r="O42" s="12"/>
      <c r="P42" s="12"/>
      <c r="Q42" s="12"/>
      <c r="R42" s="12"/>
      <c r="S42" s="12"/>
      <c r="T42" s="12"/>
      <c r="U42" s="12"/>
      <c r="V42" s="12"/>
      <c r="W42" s="12"/>
      <c r="X42" s="12"/>
      <c r="Y42" s="12"/>
      <c r="Z42" s="12"/>
      <c r="AA42" s="12"/>
    </row>
    <row r="43" spans="1:27" ht="15.75" customHeight="1" x14ac:dyDescent="0.25">
      <c r="A43" s="12">
        <v>1776</v>
      </c>
      <c r="B43" s="38">
        <v>4.104E-3</v>
      </c>
      <c r="C43" s="38"/>
      <c r="D43" s="38">
        <v>0.24893280000003401</v>
      </c>
      <c r="E43" s="38"/>
      <c r="F43" s="38">
        <v>0.45411764705882401</v>
      </c>
      <c r="G43" s="80"/>
      <c r="H43" s="38"/>
      <c r="I43" s="12"/>
      <c r="J43" s="81"/>
      <c r="K43" s="12"/>
      <c r="L43" s="12"/>
      <c r="M43" s="12"/>
      <c r="N43" s="12"/>
      <c r="O43" s="12"/>
      <c r="P43" s="12"/>
      <c r="Q43" s="12"/>
      <c r="R43" s="12"/>
      <c r="S43" s="12"/>
      <c r="T43" s="12"/>
      <c r="U43" s="12"/>
      <c r="V43" s="12"/>
      <c r="W43" s="12"/>
      <c r="X43" s="12"/>
      <c r="Y43" s="12"/>
      <c r="Z43" s="12"/>
      <c r="AA43" s="12"/>
    </row>
    <row r="44" spans="1:27" ht="15.75" customHeight="1" x14ac:dyDescent="0.25">
      <c r="A44" s="12">
        <v>1777</v>
      </c>
      <c r="B44" s="38">
        <v>4.1050000000000001E-3</v>
      </c>
      <c r="C44" s="38"/>
      <c r="D44" s="38">
        <v>0.25700400000005202</v>
      </c>
      <c r="E44" s="38"/>
      <c r="F44" s="38">
        <v>0.65647058823529403</v>
      </c>
      <c r="G44" s="80"/>
      <c r="H44" s="38"/>
      <c r="I44" s="12"/>
      <c r="J44" s="81"/>
      <c r="K44" s="12"/>
      <c r="L44" s="12"/>
      <c r="M44" s="12"/>
      <c r="N44" s="12"/>
      <c r="O44" s="12"/>
      <c r="P44" s="12"/>
      <c r="Q44" s="12"/>
      <c r="R44" s="12"/>
      <c r="S44" s="12"/>
      <c r="T44" s="12"/>
      <c r="U44" s="12"/>
      <c r="V44" s="12"/>
      <c r="W44" s="12"/>
      <c r="X44" s="12"/>
      <c r="Y44" s="12"/>
      <c r="Z44" s="12"/>
      <c r="AA44" s="12"/>
    </row>
    <row r="45" spans="1:27" ht="15.75" customHeight="1" x14ac:dyDescent="0.25">
      <c r="A45" s="12">
        <v>1778</v>
      </c>
      <c r="B45" s="38">
        <v>4.1060000000000003E-3</v>
      </c>
      <c r="C45" s="38"/>
      <c r="D45" s="38">
        <v>0.26656199999990798</v>
      </c>
      <c r="E45" s="38"/>
      <c r="F45" s="38">
        <v>2.94117647058825E-3</v>
      </c>
      <c r="G45" s="80"/>
      <c r="H45" s="38"/>
      <c r="I45" s="12"/>
      <c r="J45" s="81"/>
      <c r="K45" s="12"/>
      <c r="L45" s="12"/>
      <c r="M45" s="12"/>
      <c r="N45" s="12"/>
      <c r="O45" s="12"/>
      <c r="P45" s="12"/>
      <c r="Q45" s="12"/>
      <c r="R45" s="12"/>
      <c r="S45" s="12"/>
      <c r="T45" s="12"/>
      <c r="U45" s="12"/>
      <c r="V45" s="12"/>
      <c r="W45" s="12"/>
      <c r="X45" s="12"/>
      <c r="Y45" s="12"/>
      <c r="Z45" s="12"/>
      <c r="AA45" s="12"/>
    </row>
    <row r="46" spans="1:27" ht="15.75" customHeight="1" x14ac:dyDescent="0.25">
      <c r="A46" s="12">
        <v>1779</v>
      </c>
      <c r="B46" s="38">
        <v>4.1070000000000004E-3</v>
      </c>
      <c r="C46" s="38"/>
      <c r="D46" s="38">
        <v>0.27824400000008598</v>
      </c>
      <c r="E46" s="38"/>
      <c r="F46" s="38">
        <v>-0.28705882352941198</v>
      </c>
      <c r="G46" s="80"/>
      <c r="H46" s="38"/>
      <c r="I46" s="12"/>
      <c r="J46" s="81"/>
      <c r="K46" s="12"/>
      <c r="L46" s="12"/>
      <c r="M46" s="12"/>
      <c r="N46" s="12"/>
      <c r="O46" s="12"/>
      <c r="P46" s="12"/>
      <c r="Q46" s="12"/>
      <c r="R46" s="12"/>
      <c r="S46" s="12"/>
      <c r="T46" s="12"/>
      <c r="U46" s="12"/>
      <c r="V46" s="12"/>
      <c r="W46" s="12"/>
      <c r="X46" s="12"/>
      <c r="Y46" s="12"/>
      <c r="Z46" s="12"/>
      <c r="AA46" s="12"/>
    </row>
    <row r="47" spans="1:27" ht="15.75" customHeight="1" x14ac:dyDescent="0.25">
      <c r="A47" s="12">
        <v>1780</v>
      </c>
      <c r="B47" s="38">
        <v>4.1089999999999998E-3</v>
      </c>
      <c r="C47" s="38"/>
      <c r="D47" s="38">
        <v>0.29205000000001702</v>
      </c>
      <c r="E47" s="38"/>
      <c r="F47" s="38">
        <v>0.40235294117647102</v>
      </c>
      <c r="G47" s="80"/>
      <c r="H47" s="38"/>
      <c r="I47" s="12"/>
      <c r="J47" s="81"/>
      <c r="K47" s="12"/>
      <c r="L47" s="12"/>
      <c r="M47" s="12"/>
      <c r="N47" s="12"/>
      <c r="O47" s="12"/>
      <c r="P47" s="12"/>
      <c r="Q47" s="12"/>
      <c r="R47" s="12"/>
      <c r="S47" s="12"/>
      <c r="T47" s="12"/>
      <c r="U47" s="12"/>
      <c r="V47" s="12"/>
      <c r="W47" s="12"/>
      <c r="X47" s="12"/>
      <c r="Y47" s="12"/>
      <c r="Z47" s="12"/>
      <c r="AA47" s="12"/>
    </row>
    <row r="48" spans="1:27" ht="15.75" customHeight="1" x14ac:dyDescent="0.25">
      <c r="A48" s="12">
        <v>1781</v>
      </c>
      <c r="B48" s="38">
        <v>4.5970000000000004E-3</v>
      </c>
      <c r="C48" s="38"/>
      <c r="D48" s="38">
        <v>0.315414000000033</v>
      </c>
      <c r="E48" s="38">
        <v>7.4329999999999993E-2</v>
      </c>
      <c r="F48" s="38">
        <v>-0.41058823529411798</v>
      </c>
      <c r="G48" s="80"/>
      <c r="H48" s="38"/>
      <c r="I48" s="12"/>
      <c r="J48" s="81"/>
      <c r="K48" s="12"/>
      <c r="L48" s="12"/>
      <c r="M48" s="12"/>
      <c r="N48" s="12"/>
      <c r="O48" s="12"/>
      <c r="P48" s="12"/>
      <c r="Q48" s="12"/>
      <c r="R48" s="12"/>
      <c r="S48" s="12"/>
      <c r="T48" s="12"/>
      <c r="U48" s="12"/>
      <c r="V48" s="12"/>
      <c r="W48" s="12"/>
      <c r="X48" s="12"/>
      <c r="Y48" s="12"/>
      <c r="Z48" s="12"/>
      <c r="AA48" s="12"/>
    </row>
    <row r="49" spans="1:27" ht="15.75" customHeight="1" x14ac:dyDescent="0.25">
      <c r="A49" s="12">
        <v>1782</v>
      </c>
      <c r="B49" s="38">
        <v>4.5979999999999997E-3</v>
      </c>
      <c r="C49" s="38"/>
      <c r="D49" s="38">
        <v>0.34897319999993198</v>
      </c>
      <c r="E49" s="38">
        <v>8.2155000000000006E-2</v>
      </c>
      <c r="F49" s="38">
        <v>-0.55823529411764705</v>
      </c>
      <c r="G49" s="80"/>
      <c r="H49" s="38"/>
      <c r="I49" s="12"/>
      <c r="J49" s="81"/>
      <c r="K49" s="12"/>
      <c r="L49" s="12"/>
      <c r="M49" s="12"/>
      <c r="N49" s="12"/>
      <c r="O49" s="12"/>
      <c r="P49" s="12"/>
      <c r="Q49" s="12"/>
      <c r="R49" s="12"/>
      <c r="S49" s="12"/>
      <c r="T49" s="12"/>
      <c r="U49" s="12"/>
      <c r="V49" s="12"/>
      <c r="W49" s="12"/>
      <c r="X49" s="12"/>
      <c r="Y49" s="12"/>
      <c r="Z49" s="12"/>
      <c r="AA49" s="12"/>
    </row>
    <row r="50" spans="1:27" ht="15.75" customHeight="1" x14ac:dyDescent="0.25">
      <c r="A50" s="12">
        <v>1783</v>
      </c>
      <c r="B50" s="38">
        <v>4.5999999999999999E-3</v>
      </c>
      <c r="C50" s="38"/>
      <c r="D50" s="38">
        <v>0.37955879999992698</v>
      </c>
      <c r="E50" s="38">
        <v>8.9520000000000002E-2</v>
      </c>
      <c r="F50" s="38">
        <v>0.745882352941176</v>
      </c>
      <c r="G50" s="80"/>
      <c r="H50" s="38"/>
      <c r="I50" s="12"/>
      <c r="J50" s="81"/>
      <c r="K50" s="12"/>
      <c r="L50" s="12"/>
      <c r="M50" s="12"/>
      <c r="N50" s="12"/>
      <c r="O50" s="12"/>
      <c r="P50" s="12"/>
      <c r="Q50" s="12"/>
      <c r="R50" s="12"/>
      <c r="S50" s="12"/>
      <c r="T50" s="12"/>
      <c r="U50" s="12"/>
      <c r="V50" s="12"/>
      <c r="W50" s="12"/>
      <c r="X50" s="12"/>
      <c r="Y50" s="12"/>
      <c r="Z50" s="12"/>
      <c r="AA50" s="12"/>
    </row>
    <row r="51" spans="1:27" ht="15.75" customHeight="1" x14ac:dyDescent="0.25">
      <c r="A51" s="12">
        <v>1784</v>
      </c>
      <c r="B51" s="38">
        <v>4.6010000000000001E-3</v>
      </c>
      <c r="C51" s="38"/>
      <c r="D51" s="38">
        <v>0.406745999999998</v>
      </c>
      <c r="E51" s="38">
        <v>0.10206999999999999</v>
      </c>
      <c r="F51" s="38">
        <v>0.77</v>
      </c>
      <c r="G51" s="80"/>
      <c r="H51" s="38"/>
      <c r="I51" s="12"/>
      <c r="J51" s="81"/>
      <c r="K51" s="12"/>
      <c r="L51" s="12"/>
      <c r="M51" s="12"/>
      <c r="N51" s="12"/>
      <c r="O51" s="12"/>
      <c r="P51" s="12"/>
      <c r="Q51" s="12"/>
      <c r="R51" s="12"/>
      <c r="S51" s="12"/>
      <c r="T51" s="12"/>
      <c r="U51" s="12"/>
      <c r="V51" s="12"/>
      <c r="W51" s="12"/>
      <c r="X51" s="12"/>
      <c r="Y51" s="12"/>
      <c r="Z51" s="12"/>
      <c r="AA51" s="12"/>
    </row>
    <row r="52" spans="1:27" ht="15.75" customHeight="1" x14ac:dyDescent="0.25">
      <c r="A52" s="12">
        <v>1785</v>
      </c>
      <c r="B52" s="38">
        <v>4.6039999999999996E-3</v>
      </c>
      <c r="C52" s="38"/>
      <c r="D52" s="38">
        <v>0.430322400000136</v>
      </c>
      <c r="E52" s="38">
        <v>0.10420500000000001</v>
      </c>
      <c r="F52" s="38">
        <v>-5.3529411764705902E-2</v>
      </c>
      <c r="G52" s="80"/>
      <c r="H52" s="38"/>
      <c r="I52" s="12"/>
      <c r="J52" s="81"/>
      <c r="K52" s="12"/>
      <c r="L52" s="12"/>
      <c r="M52" s="12"/>
      <c r="N52" s="12"/>
      <c r="O52" s="12"/>
      <c r="P52" s="12"/>
      <c r="Q52" s="12"/>
      <c r="R52" s="12"/>
      <c r="S52" s="12"/>
      <c r="T52" s="12"/>
      <c r="U52" s="12"/>
      <c r="V52" s="12"/>
      <c r="W52" s="12"/>
      <c r="X52" s="12"/>
      <c r="Y52" s="12"/>
      <c r="Z52" s="12"/>
      <c r="AA52" s="12"/>
    </row>
    <row r="53" spans="1:27" ht="15.75" customHeight="1" x14ac:dyDescent="0.25">
      <c r="A53" s="12">
        <v>1786</v>
      </c>
      <c r="B53" s="38">
        <v>5.2269999999999999E-3</v>
      </c>
      <c r="C53" s="38"/>
      <c r="D53" s="38">
        <v>0.450287999999887</v>
      </c>
      <c r="E53" s="38">
        <v>0.11673</v>
      </c>
      <c r="F53" s="38">
        <v>0.39235294117647102</v>
      </c>
      <c r="G53" s="80"/>
      <c r="H53" s="38"/>
      <c r="I53" s="12"/>
      <c r="J53" s="81"/>
      <c r="K53" s="12"/>
      <c r="L53" s="12"/>
      <c r="M53" s="12"/>
      <c r="N53" s="12"/>
      <c r="O53" s="12"/>
      <c r="P53" s="12"/>
      <c r="Q53" s="12"/>
      <c r="R53" s="12"/>
      <c r="S53" s="12"/>
      <c r="T53" s="12"/>
      <c r="U53" s="12"/>
      <c r="V53" s="12"/>
      <c r="W53" s="12"/>
      <c r="X53" s="12"/>
      <c r="Y53" s="12"/>
      <c r="Z53" s="12"/>
      <c r="AA53" s="12"/>
    </row>
    <row r="54" spans="1:27" ht="15.75" customHeight="1" x14ac:dyDescent="0.25">
      <c r="A54" s="12">
        <v>1787</v>
      </c>
      <c r="B54" s="38">
        <v>5.2290000000000001E-3</v>
      </c>
      <c r="C54" s="38"/>
      <c r="D54" s="38">
        <v>0.46664280000004499</v>
      </c>
      <c r="E54" s="38">
        <v>0.12393</v>
      </c>
      <c r="F54" s="38">
        <v>0.47823529411764698</v>
      </c>
      <c r="G54" s="80"/>
      <c r="H54" s="38"/>
      <c r="I54" s="12"/>
      <c r="J54" s="81"/>
      <c r="K54" s="12"/>
      <c r="L54" s="12"/>
      <c r="M54" s="12"/>
      <c r="N54" s="12"/>
      <c r="O54" s="12"/>
      <c r="P54" s="12"/>
      <c r="Q54" s="12"/>
      <c r="R54" s="12"/>
      <c r="S54" s="12"/>
      <c r="T54" s="12"/>
      <c r="U54" s="12"/>
      <c r="V54" s="12"/>
      <c r="W54" s="12"/>
      <c r="X54" s="12"/>
      <c r="Y54" s="12"/>
      <c r="Z54" s="12"/>
      <c r="AA54" s="12"/>
    </row>
    <row r="55" spans="1:27" ht="15.75" customHeight="1" x14ac:dyDescent="0.25">
      <c r="A55" s="12">
        <v>1788</v>
      </c>
      <c r="B55" s="38">
        <v>5.2300000000000003E-3</v>
      </c>
      <c r="C55" s="38"/>
      <c r="D55" s="38">
        <v>0.479599199999939</v>
      </c>
      <c r="E55" s="38">
        <v>0.131105</v>
      </c>
      <c r="F55" s="38">
        <v>0.67823529411764705</v>
      </c>
      <c r="G55" s="80"/>
      <c r="H55" s="38"/>
      <c r="I55" s="12"/>
      <c r="J55" s="81"/>
      <c r="K55" s="12"/>
      <c r="L55" s="12"/>
      <c r="M55" s="12"/>
      <c r="N55" s="12"/>
      <c r="O55" s="12"/>
      <c r="P55" s="12"/>
      <c r="Q55" s="12"/>
      <c r="R55" s="12"/>
      <c r="S55" s="12"/>
      <c r="T55" s="12"/>
      <c r="U55" s="12"/>
      <c r="V55" s="12"/>
      <c r="W55" s="12"/>
      <c r="X55" s="12"/>
      <c r="Y55" s="12"/>
      <c r="Z55" s="12"/>
      <c r="AA55" s="12"/>
    </row>
    <row r="56" spans="1:27" ht="15.75" customHeight="1" x14ac:dyDescent="0.25">
      <c r="A56" s="12">
        <v>1789</v>
      </c>
      <c r="B56" s="38">
        <v>5.2319999999999997E-3</v>
      </c>
      <c r="C56" s="38"/>
      <c r="D56" s="38">
        <v>0.48894480000012702</v>
      </c>
      <c r="E56" s="38">
        <v>0.13300999999999999</v>
      </c>
      <c r="F56" s="38">
        <v>0.153529411764706</v>
      </c>
      <c r="G56" s="80"/>
      <c r="H56" s="38"/>
      <c r="I56" s="12"/>
      <c r="J56" s="81"/>
      <c r="K56" s="12"/>
      <c r="L56" s="12"/>
      <c r="M56" s="12"/>
      <c r="N56" s="12"/>
      <c r="O56" s="12"/>
      <c r="P56" s="12"/>
      <c r="Q56" s="12"/>
      <c r="R56" s="12"/>
      <c r="S56" s="12"/>
      <c r="T56" s="12"/>
      <c r="U56" s="12"/>
      <c r="V56" s="12"/>
      <c r="W56" s="12"/>
      <c r="X56" s="12"/>
      <c r="Y56" s="12"/>
      <c r="Z56" s="12"/>
      <c r="AA56" s="12"/>
    </row>
    <row r="57" spans="1:27" ht="15.75" customHeight="1" x14ac:dyDescent="0.25">
      <c r="A57" s="12">
        <v>1790</v>
      </c>
      <c r="B57" s="38">
        <v>5.2339999999999999E-3</v>
      </c>
      <c r="C57" s="38"/>
      <c r="D57" s="38">
        <v>0.49446719999991701</v>
      </c>
      <c r="E57" s="38">
        <v>0.14019000000000001</v>
      </c>
      <c r="F57" s="38">
        <v>0.40647058823529397</v>
      </c>
      <c r="G57" s="80"/>
      <c r="H57" s="38"/>
      <c r="I57" s="12"/>
      <c r="J57" s="81"/>
      <c r="K57" s="12"/>
      <c r="L57" s="12"/>
      <c r="M57" s="12"/>
      <c r="N57" s="12"/>
      <c r="O57" s="12"/>
      <c r="P57" s="12"/>
      <c r="Q57" s="12"/>
      <c r="R57" s="12"/>
      <c r="S57" s="12"/>
      <c r="T57" s="12"/>
      <c r="U57" s="12"/>
      <c r="V57" s="12"/>
      <c r="W57" s="12"/>
      <c r="X57" s="12"/>
      <c r="Y57" s="12"/>
      <c r="Z57" s="12"/>
      <c r="AA57" s="12"/>
    </row>
    <row r="58" spans="1:27" ht="15.75" customHeight="1" x14ac:dyDescent="0.25">
      <c r="A58" s="12">
        <v>1791</v>
      </c>
      <c r="B58" s="38">
        <v>5.8459999999999996E-3</v>
      </c>
      <c r="C58" s="38"/>
      <c r="D58" s="38">
        <v>0.496803600000021</v>
      </c>
      <c r="E58" s="38">
        <v>0.147095</v>
      </c>
      <c r="F58" s="38">
        <v>-0.154705882352941</v>
      </c>
      <c r="G58" s="80"/>
      <c r="H58" s="38"/>
      <c r="I58" s="12"/>
      <c r="J58" s="81"/>
      <c r="K58" s="12"/>
      <c r="L58" s="12"/>
      <c r="M58" s="12"/>
      <c r="N58" s="12"/>
      <c r="O58" s="12"/>
      <c r="P58" s="12"/>
      <c r="Q58" s="12"/>
      <c r="R58" s="12"/>
      <c r="S58" s="12"/>
      <c r="T58" s="12"/>
      <c r="U58" s="12"/>
      <c r="V58" s="12"/>
      <c r="W58" s="12"/>
      <c r="X58" s="12"/>
      <c r="Y58" s="12"/>
      <c r="Z58" s="12"/>
      <c r="AA58" s="12"/>
    </row>
    <row r="59" spans="1:27" ht="15.75" customHeight="1" x14ac:dyDescent="0.25">
      <c r="A59" s="12">
        <v>1792</v>
      </c>
      <c r="B59" s="38">
        <v>5.9760000000000004E-3</v>
      </c>
      <c r="C59" s="38"/>
      <c r="D59" s="38">
        <v>0.49531679999995498</v>
      </c>
      <c r="E59" s="38">
        <v>0.14901</v>
      </c>
      <c r="F59" s="38">
        <v>0.14058823529411801</v>
      </c>
      <c r="G59" s="80"/>
      <c r="H59" s="38"/>
      <c r="I59" s="12"/>
      <c r="J59" s="81"/>
      <c r="K59" s="12"/>
      <c r="L59" s="12"/>
      <c r="M59" s="12"/>
      <c r="N59" s="12"/>
      <c r="O59" s="12"/>
      <c r="P59" s="12"/>
      <c r="Q59" s="12"/>
      <c r="R59" s="12"/>
      <c r="S59" s="12"/>
      <c r="T59" s="12"/>
      <c r="U59" s="12"/>
      <c r="V59" s="12"/>
      <c r="W59" s="12"/>
      <c r="X59" s="12"/>
      <c r="Y59" s="12"/>
      <c r="Z59" s="12"/>
      <c r="AA59" s="12"/>
    </row>
    <row r="60" spans="1:27" ht="15.75" customHeight="1" x14ac:dyDescent="0.25">
      <c r="A60" s="12">
        <v>1793</v>
      </c>
      <c r="B60" s="38">
        <v>5.9810000000000002E-3</v>
      </c>
      <c r="C60" s="38"/>
      <c r="D60" s="38">
        <v>0.49021920000007002</v>
      </c>
      <c r="E60" s="38">
        <v>0.15568000000000001</v>
      </c>
      <c r="F60" s="38">
        <v>8.47058823529412E-2</v>
      </c>
      <c r="G60" s="80"/>
      <c r="H60" s="38"/>
      <c r="I60" s="12"/>
      <c r="J60" s="81"/>
      <c r="K60" s="12"/>
      <c r="L60" s="12"/>
      <c r="M60" s="12"/>
      <c r="N60" s="12"/>
      <c r="O60" s="12"/>
      <c r="P60" s="12"/>
      <c r="Q60" s="12"/>
      <c r="R60" s="12"/>
      <c r="S60" s="12"/>
      <c r="T60" s="12"/>
      <c r="U60" s="12"/>
      <c r="V60" s="12"/>
      <c r="W60" s="12"/>
      <c r="X60" s="12"/>
      <c r="Y60" s="12"/>
      <c r="Z60" s="12"/>
      <c r="AA60" s="12"/>
    </row>
    <row r="61" spans="1:27" ht="15.75" customHeight="1" x14ac:dyDescent="0.25">
      <c r="A61" s="12">
        <v>1794</v>
      </c>
      <c r="B61" s="38">
        <v>5.9719999999999999E-3</v>
      </c>
      <c r="C61" s="38"/>
      <c r="D61" s="38">
        <v>0.48172319999991903</v>
      </c>
      <c r="E61" s="38">
        <v>0.15748999999999999</v>
      </c>
      <c r="F61" s="38">
        <v>0.42941176470588199</v>
      </c>
      <c r="G61" s="80"/>
      <c r="H61" s="38"/>
      <c r="I61" s="12"/>
      <c r="J61" s="81"/>
      <c r="K61" s="12"/>
      <c r="L61" s="12"/>
      <c r="M61" s="12"/>
      <c r="N61" s="12"/>
      <c r="O61" s="12"/>
      <c r="P61" s="12"/>
      <c r="Q61" s="12"/>
      <c r="R61" s="12"/>
      <c r="S61" s="12"/>
      <c r="T61" s="12"/>
      <c r="U61" s="12"/>
      <c r="V61" s="12"/>
      <c r="W61" s="12"/>
      <c r="X61" s="12"/>
      <c r="Y61" s="12"/>
      <c r="Z61" s="12"/>
      <c r="AA61" s="12"/>
    </row>
    <row r="62" spans="1:27" ht="15.75" customHeight="1" x14ac:dyDescent="0.25">
      <c r="A62" s="12">
        <v>1795</v>
      </c>
      <c r="B62" s="38">
        <v>5.9750000000000003E-3</v>
      </c>
      <c r="C62" s="38"/>
      <c r="D62" s="38">
        <v>0.46982880000007299</v>
      </c>
      <c r="E62" s="38">
        <v>0.16380500000000001</v>
      </c>
      <c r="F62" s="38">
        <v>0.36764705882352899</v>
      </c>
      <c r="G62" s="80"/>
      <c r="H62" s="38"/>
      <c r="I62" s="12"/>
      <c r="J62" s="81"/>
      <c r="K62" s="12"/>
      <c r="L62" s="12"/>
      <c r="M62" s="12"/>
      <c r="N62" s="12"/>
      <c r="O62" s="12"/>
      <c r="P62" s="12"/>
      <c r="Q62" s="12"/>
      <c r="R62" s="12"/>
      <c r="S62" s="12"/>
      <c r="T62" s="12"/>
      <c r="U62" s="12"/>
      <c r="V62" s="12"/>
      <c r="W62" s="12"/>
      <c r="X62" s="12"/>
      <c r="Y62" s="12"/>
      <c r="Z62" s="12"/>
      <c r="AA62" s="12"/>
    </row>
    <row r="63" spans="1:27" ht="15.75" customHeight="1" x14ac:dyDescent="0.25">
      <c r="A63" s="12">
        <v>1796</v>
      </c>
      <c r="B63" s="38">
        <v>6.2639999999999996E-3</v>
      </c>
      <c r="C63" s="38"/>
      <c r="D63" s="38">
        <v>0.45559799999989498</v>
      </c>
      <c r="E63" s="38">
        <v>0.164995</v>
      </c>
      <c r="F63" s="38">
        <v>0.75882352941176501</v>
      </c>
      <c r="G63" s="80"/>
      <c r="H63" s="38"/>
      <c r="I63" s="12"/>
      <c r="J63" s="81"/>
      <c r="K63" s="12"/>
      <c r="L63" s="12"/>
      <c r="M63" s="12"/>
      <c r="N63" s="12"/>
      <c r="O63" s="12"/>
      <c r="P63" s="12"/>
      <c r="Q63" s="12"/>
      <c r="R63" s="12"/>
      <c r="S63" s="12"/>
      <c r="T63" s="12"/>
      <c r="U63" s="12"/>
      <c r="V63" s="12"/>
      <c r="W63" s="12"/>
      <c r="X63" s="12"/>
      <c r="Y63" s="12"/>
      <c r="Z63" s="12"/>
      <c r="AA63" s="12"/>
    </row>
    <row r="64" spans="1:27" ht="15.75" customHeight="1" x14ac:dyDescent="0.25">
      <c r="A64" s="12">
        <v>1797</v>
      </c>
      <c r="B64" s="38">
        <v>6.5760000000000002E-3</v>
      </c>
      <c r="C64" s="38"/>
      <c r="D64" s="38">
        <v>0.440092800000002</v>
      </c>
      <c r="E64" s="38">
        <v>0.1658</v>
      </c>
      <c r="F64" s="38">
        <v>0.95882352941176496</v>
      </c>
      <c r="G64" s="80"/>
      <c r="H64" s="38"/>
      <c r="I64" s="12"/>
      <c r="J64" s="81"/>
      <c r="K64" s="12"/>
      <c r="L64" s="12"/>
      <c r="M64" s="12"/>
      <c r="N64" s="12"/>
      <c r="O64" s="12"/>
      <c r="P64" s="12"/>
      <c r="Q64" s="12"/>
      <c r="R64" s="12"/>
      <c r="S64" s="12"/>
      <c r="T64" s="12"/>
      <c r="U64" s="12"/>
      <c r="V64" s="12"/>
      <c r="W64" s="12"/>
      <c r="X64" s="12"/>
      <c r="Y64" s="12"/>
      <c r="Z64" s="12"/>
      <c r="AA64" s="12"/>
    </row>
    <row r="65" spans="1:27" ht="15.75" customHeight="1" x14ac:dyDescent="0.25">
      <c r="A65" s="12">
        <v>1798</v>
      </c>
      <c r="B65" s="38">
        <v>6.8490000000000001E-3</v>
      </c>
      <c r="C65" s="38"/>
      <c r="D65" s="38">
        <v>0.42288840000003303</v>
      </c>
      <c r="E65" s="38">
        <v>0.16672999999999999</v>
      </c>
      <c r="F65" s="38">
        <v>0.218823529411765</v>
      </c>
      <c r="G65" s="80"/>
      <c r="H65" s="38"/>
      <c r="I65" s="12"/>
      <c r="J65" s="81"/>
      <c r="K65" s="12"/>
      <c r="L65" s="12"/>
      <c r="M65" s="12"/>
      <c r="N65" s="12"/>
      <c r="O65" s="12"/>
      <c r="P65" s="12"/>
      <c r="Q65" s="12"/>
      <c r="R65" s="12"/>
      <c r="S65" s="12"/>
      <c r="T65" s="12"/>
      <c r="U65" s="12"/>
      <c r="V65" s="12"/>
      <c r="W65" s="12"/>
      <c r="X65" s="12"/>
      <c r="Y65" s="12"/>
      <c r="Z65" s="12"/>
      <c r="AA65" s="12"/>
    </row>
    <row r="66" spans="1:27" ht="15.75" customHeight="1" x14ac:dyDescent="0.25">
      <c r="A66" s="12">
        <v>1799</v>
      </c>
      <c r="B66" s="38">
        <v>7.2129999999999998E-3</v>
      </c>
      <c r="C66" s="38"/>
      <c r="D66" s="38">
        <v>0.40271040000004599</v>
      </c>
      <c r="E66" s="38">
        <v>0.16723499999999999</v>
      </c>
      <c r="F66" s="38">
        <v>0.05</v>
      </c>
      <c r="G66" s="80"/>
      <c r="H66" s="38"/>
      <c r="I66" s="12"/>
      <c r="J66" s="81"/>
      <c r="K66" s="12"/>
      <c r="L66" s="12"/>
      <c r="M66" s="12"/>
      <c r="N66" s="12"/>
      <c r="O66" s="12"/>
      <c r="P66" s="12"/>
      <c r="Q66" s="12"/>
      <c r="R66" s="12"/>
      <c r="S66" s="12"/>
      <c r="T66" s="12"/>
      <c r="U66" s="12"/>
      <c r="V66" s="12"/>
      <c r="W66" s="12"/>
      <c r="X66" s="12"/>
      <c r="Y66" s="12"/>
      <c r="Z66" s="12"/>
      <c r="AA66" s="12"/>
    </row>
    <row r="67" spans="1:27" ht="15.75" customHeight="1" x14ac:dyDescent="0.25">
      <c r="A67" s="12">
        <v>1800</v>
      </c>
      <c r="B67" s="38">
        <v>7.6670000000000002E-3</v>
      </c>
      <c r="C67" s="38"/>
      <c r="D67" s="38">
        <v>0.38125799999988902</v>
      </c>
      <c r="E67" s="38">
        <v>0.17277000000000001</v>
      </c>
      <c r="F67" s="38">
        <v>0.68823529411764695</v>
      </c>
      <c r="G67" s="80"/>
      <c r="H67" s="38"/>
      <c r="I67" s="12"/>
      <c r="J67" s="81"/>
      <c r="K67" s="12"/>
      <c r="L67" s="12"/>
      <c r="M67" s="12"/>
      <c r="N67" s="12"/>
      <c r="O67" s="12"/>
      <c r="P67" s="12"/>
      <c r="Q67" s="12"/>
      <c r="R67" s="12"/>
      <c r="S67" s="12"/>
      <c r="T67" s="12"/>
      <c r="U67" s="12"/>
      <c r="V67" s="12"/>
      <c r="W67" s="12"/>
      <c r="X67" s="12"/>
      <c r="Y67" s="12"/>
      <c r="Z67" s="12"/>
      <c r="AA67" s="12"/>
    </row>
    <row r="68" spans="1:27" ht="15.75" customHeight="1" x14ac:dyDescent="0.25">
      <c r="A68" s="12">
        <v>1801</v>
      </c>
      <c r="B68" s="38">
        <v>7.6309999999999998E-3</v>
      </c>
      <c r="C68" s="38"/>
      <c r="D68" s="38">
        <v>0.36235440000007202</v>
      </c>
      <c r="E68" s="38">
        <v>0.173235</v>
      </c>
      <c r="F68" s="38">
        <v>-0.16352941176470601</v>
      </c>
      <c r="G68" s="80"/>
      <c r="H68" s="38"/>
      <c r="I68" s="12"/>
      <c r="J68" s="81"/>
      <c r="K68" s="12"/>
      <c r="L68" s="12"/>
      <c r="M68" s="12"/>
      <c r="N68" s="12"/>
      <c r="O68" s="12"/>
      <c r="P68" s="12"/>
      <c r="Q68" s="12"/>
      <c r="R68" s="12"/>
      <c r="S68" s="12"/>
      <c r="T68" s="12"/>
      <c r="U68" s="12"/>
      <c r="V68" s="12"/>
      <c r="W68" s="12"/>
      <c r="X68" s="12"/>
      <c r="Y68" s="12"/>
      <c r="Z68" s="12"/>
      <c r="AA68" s="12"/>
    </row>
    <row r="69" spans="1:27" ht="15.75" customHeight="1" x14ac:dyDescent="0.25">
      <c r="A69" s="12">
        <v>1802</v>
      </c>
      <c r="B69" s="38">
        <v>1.0038999999999999E-2</v>
      </c>
      <c r="C69" s="38"/>
      <c r="D69" s="38">
        <v>0.34302600000000899</v>
      </c>
      <c r="E69" s="38">
        <v>0.17336499999999999</v>
      </c>
      <c r="F69" s="38">
        <v>-0.307647058823529</v>
      </c>
      <c r="G69" s="80"/>
      <c r="H69" s="38"/>
      <c r="I69" s="12"/>
      <c r="J69" s="81"/>
      <c r="K69" s="12"/>
      <c r="L69" s="12"/>
      <c r="M69" s="12"/>
      <c r="N69" s="12"/>
      <c r="O69" s="12"/>
      <c r="P69" s="12"/>
      <c r="Q69" s="12"/>
      <c r="R69" s="12"/>
      <c r="S69" s="12"/>
      <c r="T69" s="12"/>
      <c r="U69" s="12"/>
      <c r="V69" s="12"/>
      <c r="W69" s="12"/>
      <c r="X69" s="12"/>
      <c r="Y69" s="12"/>
      <c r="Z69" s="12"/>
      <c r="AA69" s="12"/>
    </row>
    <row r="70" spans="1:27" ht="15.75" customHeight="1" x14ac:dyDescent="0.25">
      <c r="A70" s="12">
        <v>1803</v>
      </c>
      <c r="B70" s="38">
        <v>8.5939999999999992E-3</v>
      </c>
      <c r="C70" s="38"/>
      <c r="D70" s="38">
        <v>0.32242320000000302</v>
      </c>
      <c r="E70" s="38">
        <v>0.17366999999999999</v>
      </c>
      <c r="F70" s="38">
        <v>0.89176470588235301</v>
      </c>
      <c r="G70" s="80"/>
      <c r="H70" s="38"/>
      <c r="I70" s="12"/>
      <c r="J70" s="81"/>
      <c r="K70" s="12"/>
      <c r="L70" s="12"/>
      <c r="M70" s="12"/>
      <c r="N70" s="12"/>
      <c r="O70" s="12"/>
      <c r="P70" s="12"/>
      <c r="Q70" s="12"/>
      <c r="R70" s="12"/>
      <c r="S70" s="12"/>
      <c r="T70" s="12"/>
      <c r="U70" s="12"/>
      <c r="V70" s="12"/>
      <c r="W70" s="12"/>
      <c r="X70" s="12"/>
      <c r="Y70" s="12"/>
      <c r="Z70" s="12"/>
      <c r="AA70" s="12"/>
    </row>
    <row r="71" spans="1:27" ht="15.75" customHeight="1" x14ac:dyDescent="0.25">
      <c r="A71" s="12">
        <v>1804</v>
      </c>
      <c r="B71" s="38">
        <v>9.3640000000000008E-3</v>
      </c>
      <c r="C71" s="38"/>
      <c r="D71" s="38">
        <v>0.30097079999995902</v>
      </c>
      <c r="E71" s="38">
        <v>0.17358999999999999</v>
      </c>
      <c r="F71" s="38">
        <v>0.85823529411764699</v>
      </c>
      <c r="G71" s="80"/>
      <c r="H71" s="38"/>
      <c r="I71" s="12"/>
      <c r="J71" s="81"/>
      <c r="K71" s="12"/>
      <c r="L71" s="12"/>
      <c r="M71" s="12"/>
      <c r="N71" s="12"/>
      <c r="O71" s="12"/>
      <c r="P71" s="12"/>
      <c r="Q71" s="12"/>
      <c r="R71" s="12"/>
      <c r="S71" s="12"/>
      <c r="T71" s="12"/>
      <c r="U71" s="12"/>
      <c r="V71" s="12"/>
      <c r="W71" s="12"/>
      <c r="X71" s="12"/>
      <c r="Y71" s="12"/>
      <c r="Z71" s="12"/>
      <c r="AA71" s="12"/>
    </row>
    <row r="72" spans="1:27" ht="15.75" customHeight="1" x14ac:dyDescent="0.25">
      <c r="A72" s="12">
        <v>1805</v>
      </c>
      <c r="B72" s="38">
        <v>9.1210000000000006E-3</v>
      </c>
      <c r="C72" s="38"/>
      <c r="D72" s="38">
        <v>0.27781920000006699</v>
      </c>
      <c r="E72" s="38">
        <v>0.17355999999999999</v>
      </c>
      <c r="F72" s="38">
        <v>0.111764705882353</v>
      </c>
      <c r="G72" s="80"/>
      <c r="H72" s="38"/>
      <c r="I72" s="12"/>
      <c r="J72" s="81"/>
      <c r="K72" s="12"/>
      <c r="L72" s="12"/>
      <c r="M72" s="12"/>
      <c r="N72" s="12"/>
      <c r="O72" s="12"/>
      <c r="P72" s="12"/>
      <c r="Q72" s="12"/>
      <c r="R72" s="12"/>
      <c r="S72" s="12"/>
      <c r="T72" s="12"/>
      <c r="U72" s="12"/>
      <c r="V72" s="12"/>
      <c r="W72" s="12"/>
      <c r="X72" s="12"/>
      <c r="Y72" s="12"/>
      <c r="Z72" s="12"/>
      <c r="AA72" s="12"/>
    </row>
    <row r="73" spans="1:27" ht="15.75" customHeight="1" x14ac:dyDescent="0.25">
      <c r="A73" s="12">
        <v>1806</v>
      </c>
      <c r="B73" s="38">
        <v>9.5650000000000006E-3</v>
      </c>
      <c r="C73" s="38"/>
      <c r="D73" s="38">
        <v>0.25381799999991</v>
      </c>
      <c r="E73" s="38">
        <v>0.17350499999999999</v>
      </c>
      <c r="F73" s="38">
        <v>0.52</v>
      </c>
      <c r="G73" s="80"/>
      <c r="H73" s="38"/>
      <c r="I73" s="12"/>
      <c r="J73" s="81"/>
      <c r="K73" s="12"/>
      <c r="L73" s="12"/>
      <c r="M73" s="12"/>
      <c r="N73" s="12"/>
      <c r="O73" s="12"/>
      <c r="P73" s="12"/>
      <c r="Q73" s="12"/>
      <c r="R73" s="12"/>
      <c r="S73" s="12"/>
      <c r="T73" s="12"/>
      <c r="U73" s="12"/>
      <c r="V73" s="12"/>
      <c r="W73" s="12"/>
      <c r="X73" s="12"/>
      <c r="Y73" s="12"/>
      <c r="Z73" s="12"/>
      <c r="AA73" s="12"/>
    </row>
    <row r="74" spans="1:27" ht="15.75" customHeight="1" x14ac:dyDescent="0.25">
      <c r="A74" s="12">
        <v>1807</v>
      </c>
      <c r="B74" s="38">
        <v>1.0064E-2</v>
      </c>
      <c r="C74" s="38"/>
      <c r="D74" s="38">
        <v>0.228754800000047</v>
      </c>
      <c r="E74" s="38">
        <v>0.17313500000000001</v>
      </c>
      <c r="F74" s="38">
        <v>0.59</v>
      </c>
      <c r="G74" s="80"/>
      <c r="H74" s="38"/>
      <c r="I74" s="12"/>
      <c r="J74" s="81"/>
      <c r="K74" s="12"/>
      <c r="L74" s="12"/>
      <c r="M74" s="12"/>
      <c r="N74" s="12"/>
      <c r="O74" s="12"/>
      <c r="P74" s="12"/>
      <c r="Q74" s="12"/>
      <c r="R74" s="12"/>
      <c r="S74" s="12"/>
      <c r="T74" s="12"/>
      <c r="U74" s="12"/>
      <c r="V74" s="12"/>
      <c r="W74" s="12"/>
      <c r="X74" s="12"/>
      <c r="Y74" s="12"/>
      <c r="Z74" s="12"/>
      <c r="AA74" s="12"/>
    </row>
    <row r="75" spans="1:27" ht="15.75" customHeight="1" x14ac:dyDescent="0.25">
      <c r="A75" s="12">
        <v>1808</v>
      </c>
      <c r="B75" s="38">
        <v>9.5700000000000004E-3</v>
      </c>
      <c r="C75" s="38"/>
      <c r="D75" s="38">
        <v>0.20220480000000399</v>
      </c>
      <c r="E75" s="38">
        <v>0.17294999999999999</v>
      </c>
      <c r="F75" s="38">
        <v>0.80588235294117605</v>
      </c>
      <c r="G75" s="80"/>
      <c r="H75" s="38"/>
      <c r="I75" s="12"/>
      <c r="J75" s="81"/>
      <c r="K75" s="12"/>
      <c r="L75" s="12"/>
      <c r="M75" s="12"/>
      <c r="N75" s="12"/>
      <c r="O75" s="12"/>
      <c r="P75" s="12"/>
      <c r="Q75" s="12"/>
      <c r="R75" s="12"/>
      <c r="S75" s="12"/>
      <c r="T75" s="12"/>
      <c r="U75" s="12"/>
      <c r="V75" s="12"/>
      <c r="W75" s="12"/>
      <c r="X75" s="12"/>
      <c r="Y75" s="12"/>
      <c r="Z75" s="12"/>
      <c r="AA75" s="12"/>
    </row>
    <row r="76" spans="1:27" ht="15.75" customHeight="1" x14ac:dyDescent="0.25">
      <c r="A76" s="12">
        <v>1809</v>
      </c>
      <c r="B76" s="38">
        <v>9.5770000000000004E-3</v>
      </c>
      <c r="C76" s="38"/>
      <c r="D76" s="38">
        <v>0.17480520000003699</v>
      </c>
      <c r="E76" s="38">
        <v>0.17258999999999999</v>
      </c>
      <c r="F76" s="38">
        <v>0.28411764705882397</v>
      </c>
      <c r="G76" s="80"/>
      <c r="H76" s="38"/>
      <c r="I76" s="12"/>
      <c r="J76" s="81"/>
      <c r="K76" s="12"/>
      <c r="L76" s="12"/>
      <c r="M76" s="12"/>
      <c r="N76" s="12"/>
      <c r="O76" s="12"/>
      <c r="P76" s="12"/>
      <c r="Q76" s="12"/>
      <c r="R76" s="12"/>
      <c r="S76" s="12"/>
      <c r="T76" s="12"/>
      <c r="U76" s="12"/>
      <c r="V76" s="12"/>
      <c r="W76" s="12"/>
      <c r="X76" s="12"/>
      <c r="Y76" s="12"/>
      <c r="Z76" s="12"/>
      <c r="AA76" s="12"/>
    </row>
    <row r="77" spans="1:27" ht="15.75" customHeight="1" x14ac:dyDescent="0.25">
      <c r="A77" s="12">
        <v>1810</v>
      </c>
      <c r="B77" s="38">
        <v>1.0201999999999999E-2</v>
      </c>
      <c r="C77" s="38"/>
      <c r="D77" s="38">
        <v>0.14591880000000401</v>
      </c>
      <c r="E77" s="38">
        <v>0.17252000000000001</v>
      </c>
      <c r="F77" s="38">
        <v>0.40235294117647102</v>
      </c>
      <c r="G77" s="80"/>
      <c r="H77" s="38"/>
      <c r="I77" s="12"/>
      <c r="J77" s="81"/>
      <c r="K77" s="12"/>
      <c r="L77" s="12"/>
      <c r="M77" s="12"/>
      <c r="N77" s="12"/>
      <c r="O77" s="12"/>
      <c r="P77" s="12"/>
      <c r="Q77" s="12"/>
      <c r="R77" s="12"/>
      <c r="S77" s="12"/>
      <c r="T77" s="12"/>
      <c r="U77" s="12"/>
      <c r="V77" s="12"/>
      <c r="W77" s="12"/>
      <c r="X77" s="12"/>
      <c r="Y77" s="12"/>
      <c r="Z77" s="12"/>
      <c r="AA77" s="12"/>
    </row>
    <row r="78" spans="1:27" ht="15.75" customHeight="1" x14ac:dyDescent="0.25">
      <c r="A78" s="12">
        <v>1811</v>
      </c>
      <c r="B78" s="38">
        <v>1.0803E-2</v>
      </c>
      <c r="C78" s="38"/>
      <c r="D78" s="38">
        <v>0.11597039999992401</v>
      </c>
      <c r="E78" s="38">
        <v>0.16692000000000001</v>
      </c>
      <c r="F78" s="38">
        <v>-0.15</v>
      </c>
      <c r="G78" s="80"/>
      <c r="H78" s="38"/>
      <c r="I78" s="12"/>
      <c r="J78" s="81"/>
      <c r="K78" s="12"/>
      <c r="L78" s="12"/>
      <c r="M78" s="12"/>
      <c r="N78" s="12"/>
      <c r="O78" s="12"/>
      <c r="P78" s="12"/>
      <c r="Q78" s="12"/>
      <c r="R78" s="12"/>
      <c r="S78" s="12"/>
      <c r="T78" s="12"/>
      <c r="U78" s="12"/>
      <c r="V78" s="12"/>
      <c r="W78" s="12"/>
      <c r="X78" s="12"/>
      <c r="Y78" s="12"/>
      <c r="Z78" s="12"/>
      <c r="AA78" s="12"/>
    </row>
    <row r="79" spans="1:27" ht="15.75" customHeight="1" x14ac:dyDescent="0.25">
      <c r="A79" s="12">
        <v>1812</v>
      </c>
      <c r="B79" s="38">
        <v>1.1192000000000001E-2</v>
      </c>
      <c r="C79" s="38"/>
      <c r="D79" s="38">
        <v>8.4960000000023697E-2</v>
      </c>
      <c r="E79" s="38">
        <v>0.16627</v>
      </c>
      <c r="F79" s="38">
        <v>0.17529411764705899</v>
      </c>
      <c r="G79" s="80"/>
      <c r="H79" s="38"/>
      <c r="I79" s="12"/>
      <c r="J79" s="81"/>
      <c r="K79" s="12"/>
      <c r="L79" s="12"/>
      <c r="M79" s="12"/>
      <c r="N79" s="12"/>
      <c r="O79" s="12"/>
      <c r="P79" s="12"/>
      <c r="Q79" s="12"/>
      <c r="R79" s="12"/>
      <c r="S79" s="12"/>
      <c r="T79" s="12"/>
      <c r="U79" s="12"/>
      <c r="V79" s="12"/>
      <c r="W79" s="12"/>
      <c r="X79" s="12"/>
      <c r="Y79" s="12"/>
      <c r="Z79" s="12"/>
      <c r="AA79" s="12"/>
    </row>
    <row r="80" spans="1:27" ht="15.75" customHeight="1" x14ac:dyDescent="0.25">
      <c r="A80" s="12">
        <v>1813</v>
      </c>
      <c r="B80" s="38">
        <v>1.125E-2</v>
      </c>
      <c r="C80" s="38"/>
      <c r="D80" s="38">
        <v>5.26751999999533E-2</v>
      </c>
      <c r="E80" s="38">
        <v>0.16573499999999999</v>
      </c>
      <c r="F80" s="38">
        <v>0.10352941176470599</v>
      </c>
      <c r="G80" s="80"/>
      <c r="H80" s="38"/>
      <c r="I80" s="12"/>
      <c r="J80" s="81"/>
      <c r="K80" s="12"/>
      <c r="L80" s="12"/>
      <c r="M80" s="12"/>
      <c r="N80" s="12"/>
      <c r="O80" s="12"/>
      <c r="P80" s="12"/>
      <c r="Q80" s="12"/>
      <c r="R80" s="12"/>
      <c r="S80" s="12"/>
      <c r="T80" s="12"/>
      <c r="U80" s="12"/>
      <c r="V80" s="12"/>
      <c r="W80" s="12"/>
      <c r="X80" s="12"/>
      <c r="Y80" s="12"/>
      <c r="Z80" s="12"/>
      <c r="AA80" s="12"/>
    </row>
    <row r="81" spans="1:27" ht="15.75" customHeight="1" x14ac:dyDescent="0.25">
      <c r="A81" s="12">
        <v>1814</v>
      </c>
      <c r="B81" s="38">
        <v>1.1498E-2</v>
      </c>
      <c r="C81" s="38"/>
      <c r="D81" s="38">
        <v>1.9328400000063101E-2</v>
      </c>
      <c r="E81" s="38">
        <v>0.16020999999999999</v>
      </c>
      <c r="F81" s="38">
        <v>0.40058823529411802</v>
      </c>
      <c r="G81" s="80"/>
      <c r="H81" s="38"/>
      <c r="I81" s="12"/>
      <c r="J81" s="81"/>
      <c r="K81" s="12"/>
      <c r="L81" s="12"/>
      <c r="M81" s="12"/>
      <c r="N81" s="12"/>
      <c r="O81" s="12"/>
      <c r="P81" s="12"/>
      <c r="Q81" s="12"/>
      <c r="R81" s="12"/>
      <c r="S81" s="12"/>
      <c r="T81" s="12"/>
      <c r="U81" s="12"/>
      <c r="V81" s="12"/>
      <c r="W81" s="12"/>
      <c r="X81" s="12"/>
      <c r="Y81" s="12"/>
      <c r="Z81" s="12"/>
      <c r="AA81" s="12"/>
    </row>
    <row r="82" spans="1:27" ht="15.75" customHeight="1" x14ac:dyDescent="0.25">
      <c r="A82" s="12">
        <v>1815</v>
      </c>
      <c r="B82" s="38">
        <v>1.1868999999999999E-2</v>
      </c>
      <c r="C82" s="38"/>
      <c r="D82" s="38">
        <v>-1.4655599999969101E-2</v>
      </c>
      <c r="E82" s="38">
        <v>0.15962999999999999</v>
      </c>
      <c r="F82" s="38">
        <v>0.34411764705882403</v>
      </c>
      <c r="G82" s="80"/>
      <c r="H82" s="38"/>
      <c r="I82" s="12"/>
      <c r="J82" s="81"/>
      <c r="K82" s="12"/>
      <c r="L82" s="12"/>
      <c r="M82" s="12"/>
      <c r="N82" s="12"/>
      <c r="O82" s="12"/>
      <c r="P82" s="12"/>
      <c r="Q82" s="12"/>
      <c r="R82" s="12"/>
      <c r="S82" s="12"/>
      <c r="T82" s="12"/>
      <c r="U82" s="12"/>
      <c r="V82" s="12"/>
      <c r="W82" s="12"/>
      <c r="X82" s="12"/>
      <c r="Y82" s="12"/>
      <c r="Z82" s="12"/>
      <c r="AA82" s="12"/>
    </row>
    <row r="83" spans="1:27" ht="15.75" customHeight="1" x14ac:dyDescent="0.25">
      <c r="A83" s="12">
        <v>1816</v>
      </c>
      <c r="B83" s="38">
        <v>1.3009E-2</v>
      </c>
      <c r="C83" s="38"/>
      <c r="D83" s="38">
        <v>-4.4391600000039902E-2</v>
      </c>
      <c r="E83" s="38">
        <v>0.15875</v>
      </c>
      <c r="F83" s="38">
        <v>0.67529411764705904</v>
      </c>
      <c r="G83" s="80"/>
      <c r="H83" s="38"/>
      <c r="I83" s="12"/>
      <c r="J83" s="81"/>
      <c r="K83" s="12"/>
      <c r="L83" s="12"/>
      <c r="M83" s="12"/>
      <c r="N83" s="12"/>
      <c r="O83" s="12"/>
      <c r="P83" s="12"/>
      <c r="Q83" s="12"/>
      <c r="R83" s="12"/>
      <c r="S83" s="12"/>
      <c r="T83" s="12"/>
      <c r="U83" s="12"/>
      <c r="V83" s="12"/>
      <c r="W83" s="12"/>
      <c r="X83" s="12"/>
      <c r="Y83" s="12"/>
      <c r="Z83" s="12"/>
      <c r="AA83" s="12"/>
    </row>
    <row r="84" spans="1:27" ht="15.75" customHeight="1" x14ac:dyDescent="0.25">
      <c r="A84" s="12">
        <v>1817</v>
      </c>
      <c r="B84" s="38">
        <v>1.3491E-2</v>
      </c>
      <c r="C84" s="38"/>
      <c r="D84" s="38">
        <v>-6.7755599999941296E-2</v>
      </c>
      <c r="E84" s="38">
        <v>0.15806000000000001</v>
      </c>
      <c r="F84" s="38">
        <v>0.79411764705882404</v>
      </c>
      <c r="G84" s="80"/>
      <c r="H84" s="38"/>
      <c r="I84" s="12"/>
      <c r="J84" s="81"/>
      <c r="K84" s="12"/>
      <c r="L84" s="12"/>
      <c r="M84" s="12"/>
      <c r="N84" s="12"/>
      <c r="O84" s="12"/>
      <c r="P84" s="12"/>
      <c r="Q84" s="12"/>
      <c r="R84" s="12"/>
      <c r="S84" s="12"/>
      <c r="T84" s="12"/>
      <c r="U84" s="12"/>
      <c r="V84" s="12"/>
      <c r="W84" s="12"/>
      <c r="X84" s="12"/>
      <c r="Y84" s="12"/>
      <c r="Z84" s="12"/>
      <c r="AA84" s="12"/>
    </row>
    <row r="85" spans="1:27" ht="15.75" customHeight="1" x14ac:dyDescent="0.25">
      <c r="A85" s="12">
        <v>1818</v>
      </c>
      <c r="B85" s="38">
        <v>1.3549E-2</v>
      </c>
      <c r="C85" s="38"/>
      <c r="D85" s="38">
        <v>-8.4960000000137398E-2</v>
      </c>
      <c r="E85" s="38">
        <v>0.15751000000000001</v>
      </c>
      <c r="F85" s="38">
        <v>7.3529411764705899E-2</v>
      </c>
      <c r="G85" s="80"/>
      <c r="H85" s="38"/>
      <c r="I85" s="12"/>
      <c r="J85" s="81"/>
      <c r="K85" s="12"/>
      <c r="L85" s="12"/>
      <c r="M85" s="12"/>
      <c r="N85" s="12"/>
      <c r="O85" s="12"/>
      <c r="P85" s="12"/>
      <c r="Q85" s="12"/>
      <c r="R85" s="12"/>
      <c r="S85" s="12"/>
      <c r="T85" s="12"/>
      <c r="U85" s="12"/>
      <c r="V85" s="12"/>
      <c r="W85" s="12"/>
      <c r="X85" s="12"/>
      <c r="Y85" s="12"/>
      <c r="Z85" s="12"/>
      <c r="AA85" s="12"/>
    </row>
    <row r="86" spans="1:27" ht="15.75" customHeight="1" x14ac:dyDescent="0.25">
      <c r="A86" s="12">
        <v>1819</v>
      </c>
      <c r="B86" s="38">
        <v>1.3632E-2</v>
      </c>
      <c r="C86" s="38"/>
      <c r="D86" s="38">
        <v>-9.5792399999936606E-2</v>
      </c>
      <c r="E86" s="38">
        <v>0.15204999999999999</v>
      </c>
      <c r="F86" s="38">
        <v>-0.188235294117647</v>
      </c>
      <c r="G86" s="80"/>
      <c r="H86" s="38"/>
      <c r="I86" s="12"/>
      <c r="J86" s="81"/>
      <c r="K86" s="12"/>
      <c r="L86" s="12"/>
      <c r="M86" s="12"/>
      <c r="N86" s="12"/>
      <c r="O86" s="12"/>
      <c r="P86" s="12"/>
      <c r="Q86" s="12"/>
      <c r="R86" s="12"/>
      <c r="S86" s="12"/>
      <c r="T86" s="12"/>
      <c r="U86" s="12"/>
      <c r="V86" s="12"/>
      <c r="W86" s="12"/>
      <c r="X86" s="12"/>
      <c r="Y86" s="12"/>
      <c r="Z86" s="12"/>
      <c r="AA86" s="12"/>
    </row>
    <row r="87" spans="1:27" ht="15.75" customHeight="1" x14ac:dyDescent="0.25">
      <c r="A87" s="12">
        <v>1820</v>
      </c>
      <c r="B87" s="38">
        <v>1.3834000000000001E-2</v>
      </c>
      <c r="C87" s="38"/>
      <c r="D87" s="38">
        <v>-0.10004040000001201</v>
      </c>
      <c r="E87" s="38">
        <v>0.15117</v>
      </c>
      <c r="F87" s="38">
        <v>0.55941176470588205</v>
      </c>
      <c r="G87" s="80"/>
      <c r="H87" s="38"/>
      <c r="I87" s="12"/>
      <c r="J87" s="81"/>
      <c r="K87" s="12"/>
      <c r="L87" s="12"/>
      <c r="M87" s="12"/>
      <c r="N87" s="12"/>
      <c r="O87" s="12"/>
      <c r="P87" s="12"/>
      <c r="Q87" s="12"/>
      <c r="R87" s="12"/>
      <c r="S87" s="12"/>
      <c r="T87" s="12"/>
      <c r="U87" s="12"/>
      <c r="V87" s="12"/>
      <c r="W87" s="12"/>
      <c r="X87" s="12"/>
      <c r="Y87" s="12"/>
      <c r="Z87" s="12"/>
      <c r="AA87" s="12"/>
    </row>
    <row r="88" spans="1:27" ht="15.75" customHeight="1" x14ac:dyDescent="0.25">
      <c r="A88" s="12">
        <v>1821</v>
      </c>
      <c r="B88" s="38">
        <v>1.4038E-2</v>
      </c>
      <c r="C88" s="38"/>
      <c r="D88" s="38">
        <v>-9.8341199999936194E-2</v>
      </c>
      <c r="E88" s="38">
        <v>0.15065999999999999</v>
      </c>
      <c r="F88" s="38">
        <v>-0.34647058823529397</v>
      </c>
      <c r="G88" s="80"/>
      <c r="H88" s="38"/>
      <c r="I88" s="12"/>
      <c r="J88" s="81"/>
      <c r="K88" s="12"/>
      <c r="L88" s="12"/>
      <c r="M88" s="12"/>
      <c r="N88" s="12"/>
      <c r="O88" s="12"/>
      <c r="P88" s="12"/>
      <c r="Q88" s="12"/>
      <c r="R88" s="12"/>
      <c r="S88" s="12"/>
      <c r="T88" s="12"/>
      <c r="U88" s="12"/>
      <c r="V88" s="12"/>
      <c r="W88" s="12"/>
      <c r="X88" s="12"/>
      <c r="Y88" s="12"/>
      <c r="Z88" s="12"/>
      <c r="AA88" s="12"/>
    </row>
    <row r="89" spans="1:27" ht="15.75" customHeight="1" x14ac:dyDescent="0.25">
      <c r="A89" s="12">
        <v>1822</v>
      </c>
      <c r="B89" s="38">
        <v>1.4592000000000001E-2</v>
      </c>
      <c r="C89" s="38"/>
      <c r="D89" s="38">
        <v>-8.9845200000013406E-2</v>
      </c>
      <c r="E89" s="38">
        <v>0.14959500000000001</v>
      </c>
      <c r="F89" s="38">
        <v>-0.52176470588235302</v>
      </c>
      <c r="G89" s="80"/>
      <c r="H89" s="38"/>
      <c r="I89" s="12"/>
      <c r="J89" s="81"/>
      <c r="K89" s="12"/>
      <c r="L89" s="12"/>
      <c r="M89" s="12"/>
      <c r="N89" s="12"/>
      <c r="O89" s="12"/>
      <c r="P89" s="12"/>
      <c r="Q89" s="12"/>
      <c r="R89" s="12"/>
      <c r="S89" s="12"/>
      <c r="T89" s="12"/>
      <c r="U89" s="12"/>
      <c r="V89" s="12"/>
      <c r="W89" s="12"/>
      <c r="X89" s="12"/>
      <c r="Y89" s="12"/>
      <c r="Z89" s="12"/>
      <c r="AA89" s="12"/>
    </row>
    <row r="90" spans="1:27" ht="15.75" customHeight="1" x14ac:dyDescent="0.25">
      <c r="A90" s="12">
        <v>1823</v>
      </c>
      <c r="B90" s="38">
        <v>1.5434E-2</v>
      </c>
      <c r="C90" s="38"/>
      <c r="D90" s="38">
        <v>-7.5614399999949497E-2</v>
      </c>
      <c r="E90" s="38">
        <v>0.14404500000000001</v>
      </c>
      <c r="F90" s="38">
        <v>0.75941176470588201</v>
      </c>
      <c r="G90" s="80"/>
      <c r="H90" s="38"/>
      <c r="I90" s="12"/>
      <c r="J90" s="81"/>
      <c r="K90" s="12"/>
      <c r="L90" s="12"/>
      <c r="M90" s="12"/>
      <c r="N90" s="12"/>
      <c r="O90" s="12"/>
      <c r="P90" s="12"/>
      <c r="Q90" s="12"/>
      <c r="R90" s="12"/>
      <c r="S90" s="12"/>
      <c r="T90" s="12"/>
      <c r="U90" s="12"/>
      <c r="V90" s="12"/>
      <c r="W90" s="12"/>
      <c r="X90" s="12"/>
      <c r="Y90" s="12"/>
      <c r="Z90" s="12"/>
      <c r="AA90" s="12"/>
    </row>
    <row r="91" spans="1:27" ht="15.75" customHeight="1" x14ac:dyDescent="0.25">
      <c r="A91" s="12">
        <v>1824</v>
      </c>
      <c r="B91" s="38">
        <v>1.5973000000000001E-2</v>
      </c>
      <c r="C91" s="38"/>
      <c r="D91" s="38">
        <v>-5.4586800000038203E-2</v>
      </c>
      <c r="E91" s="38">
        <v>0.14338000000000001</v>
      </c>
      <c r="F91" s="38">
        <v>0.65235294117647102</v>
      </c>
      <c r="G91" s="80"/>
      <c r="H91" s="38"/>
      <c r="I91" s="12"/>
      <c r="J91" s="81"/>
      <c r="K91" s="12"/>
      <c r="L91" s="12"/>
      <c r="M91" s="12"/>
      <c r="N91" s="12"/>
      <c r="O91" s="12"/>
      <c r="P91" s="12"/>
      <c r="Q91" s="12"/>
      <c r="R91" s="12"/>
      <c r="S91" s="12"/>
      <c r="T91" s="12"/>
      <c r="U91" s="12"/>
      <c r="V91" s="12"/>
      <c r="W91" s="12"/>
      <c r="X91" s="12"/>
      <c r="Y91" s="12"/>
      <c r="Z91" s="12"/>
      <c r="AA91" s="12"/>
    </row>
    <row r="92" spans="1:27" ht="15.75" customHeight="1" x14ac:dyDescent="0.25">
      <c r="A92" s="12">
        <v>1825</v>
      </c>
      <c r="B92" s="38">
        <v>1.6582E-2</v>
      </c>
      <c r="C92" s="38"/>
      <c r="D92" s="38">
        <v>-2.7187199999957602E-2</v>
      </c>
      <c r="E92" s="38">
        <v>0.14237</v>
      </c>
      <c r="F92" s="38">
        <v>-3.7647058823529402E-2</v>
      </c>
      <c r="G92" s="80"/>
      <c r="H92" s="38"/>
      <c r="I92" s="12"/>
      <c r="J92" s="81"/>
      <c r="K92" s="12"/>
      <c r="L92" s="12"/>
      <c r="M92" s="12"/>
      <c r="N92" s="12"/>
      <c r="O92" s="12"/>
      <c r="P92" s="12"/>
      <c r="Q92" s="12"/>
      <c r="R92" s="12"/>
      <c r="S92" s="12"/>
      <c r="T92" s="12"/>
      <c r="U92" s="12"/>
      <c r="V92" s="12"/>
      <c r="W92" s="12"/>
      <c r="X92" s="12"/>
      <c r="Y92" s="12"/>
      <c r="Z92" s="12"/>
      <c r="AA92" s="12"/>
    </row>
    <row r="93" spans="1:27" ht="15.75" customHeight="1" x14ac:dyDescent="0.25">
      <c r="A93" s="12">
        <v>1826</v>
      </c>
      <c r="B93" s="38">
        <v>1.6763E-2</v>
      </c>
      <c r="C93" s="38"/>
      <c r="D93" s="38">
        <v>6.15960000004634E-3</v>
      </c>
      <c r="E93" s="38">
        <v>0.14152999999999999</v>
      </c>
      <c r="F93" s="38">
        <v>0.40058823529411802</v>
      </c>
      <c r="G93" s="80"/>
      <c r="H93" s="38"/>
      <c r="I93" s="12"/>
      <c r="J93" s="81"/>
      <c r="K93" s="12"/>
      <c r="L93" s="12"/>
      <c r="M93" s="12"/>
      <c r="N93" s="12"/>
      <c r="O93" s="12"/>
      <c r="P93" s="12"/>
      <c r="Q93" s="12"/>
      <c r="R93" s="12"/>
      <c r="S93" s="12"/>
      <c r="T93" s="12"/>
      <c r="U93" s="12"/>
      <c r="V93" s="12"/>
      <c r="W93" s="12"/>
      <c r="X93" s="12"/>
      <c r="Y93" s="12"/>
      <c r="Z93" s="12"/>
      <c r="AA93" s="12"/>
    </row>
    <row r="94" spans="1:27" ht="15.75" customHeight="1" x14ac:dyDescent="0.25">
      <c r="A94" s="12">
        <v>1827</v>
      </c>
      <c r="B94" s="38">
        <v>1.7989999999999999E-2</v>
      </c>
      <c r="C94" s="38"/>
      <c r="D94" s="38">
        <v>4.3117199999869599E-2</v>
      </c>
      <c r="E94" s="38">
        <v>0.14080000000000001</v>
      </c>
      <c r="F94" s="38">
        <v>0.47176470588235297</v>
      </c>
      <c r="G94" s="80"/>
      <c r="H94" s="38"/>
      <c r="I94" s="12"/>
      <c r="J94" s="81"/>
      <c r="K94" s="12"/>
      <c r="L94" s="12"/>
      <c r="M94" s="12"/>
      <c r="N94" s="12"/>
      <c r="O94" s="12"/>
      <c r="P94" s="12"/>
      <c r="Q94" s="12"/>
      <c r="R94" s="12"/>
      <c r="S94" s="12"/>
      <c r="T94" s="12"/>
      <c r="U94" s="12"/>
      <c r="V94" s="12"/>
      <c r="W94" s="12"/>
      <c r="X94" s="12"/>
      <c r="Y94" s="12"/>
      <c r="Z94" s="12"/>
      <c r="AA94" s="12"/>
    </row>
    <row r="95" spans="1:27" ht="15.75" customHeight="1" x14ac:dyDescent="0.25">
      <c r="A95" s="12">
        <v>1828</v>
      </c>
      <c r="B95" s="38">
        <v>1.8186999999999998E-2</v>
      </c>
      <c r="C95" s="38"/>
      <c r="D95" s="38">
        <v>6.8392799999969597E-2</v>
      </c>
      <c r="E95" s="38">
        <v>0.14014499999999999</v>
      </c>
      <c r="F95" s="38">
        <v>0.58588235294117696</v>
      </c>
      <c r="G95" s="80"/>
      <c r="H95" s="38"/>
      <c r="I95" s="12"/>
      <c r="J95" s="81"/>
      <c r="K95" s="12"/>
      <c r="L95" s="12"/>
      <c r="M95" s="12"/>
      <c r="N95" s="12"/>
      <c r="O95" s="12"/>
      <c r="P95" s="12"/>
      <c r="Q95" s="12"/>
      <c r="R95" s="12"/>
      <c r="S95" s="12"/>
      <c r="T95" s="12"/>
      <c r="U95" s="12"/>
      <c r="V95" s="12"/>
      <c r="W95" s="12"/>
      <c r="X95" s="12"/>
      <c r="Y95" s="12"/>
      <c r="Z95" s="12"/>
      <c r="AA95" s="12"/>
    </row>
    <row r="96" spans="1:27" ht="15.75" customHeight="1" x14ac:dyDescent="0.25">
      <c r="A96" s="12">
        <v>1829</v>
      </c>
      <c r="B96" s="38">
        <v>1.8121000000000002E-2</v>
      </c>
      <c r="C96" s="38"/>
      <c r="D96" s="38">
        <v>8.8358400000060996E-2</v>
      </c>
      <c r="E96" s="38">
        <v>0.13505</v>
      </c>
      <c r="F96" s="38">
        <v>9.7058823529411795E-2</v>
      </c>
      <c r="G96" s="80"/>
      <c r="H96" s="38"/>
      <c r="I96" s="12"/>
      <c r="J96" s="81"/>
      <c r="K96" s="12"/>
      <c r="L96" s="12"/>
      <c r="M96" s="12"/>
      <c r="N96" s="12"/>
      <c r="O96" s="12"/>
      <c r="P96" s="12"/>
      <c r="Q96" s="12"/>
      <c r="R96" s="12"/>
      <c r="S96" s="12"/>
      <c r="T96" s="12"/>
      <c r="U96" s="12"/>
      <c r="V96" s="12"/>
      <c r="W96" s="12"/>
      <c r="X96" s="12"/>
      <c r="Y96" s="12"/>
      <c r="Z96" s="12"/>
      <c r="AA96" s="12"/>
    </row>
    <row r="97" spans="1:27" ht="15.75" customHeight="1" x14ac:dyDescent="0.25">
      <c r="A97" s="12">
        <v>1830</v>
      </c>
      <c r="B97" s="38">
        <v>2.4323999999999998E-2</v>
      </c>
      <c r="C97" s="38"/>
      <c r="D97" s="38">
        <v>0.106624800000077</v>
      </c>
      <c r="E97" s="38">
        <v>0.13455</v>
      </c>
      <c r="F97" s="38">
        <v>0.311176470588235</v>
      </c>
      <c r="G97" s="80"/>
      <c r="H97" s="38"/>
      <c r="I97" s="12"/>
      <c r="J97" s="81"/>
      <c r="K97" s="12"/>
      <c r="L97" s="12"/>
      <c r="M97" s="12"/>
      <c r="N97" s="12"/>
      <c r="O97" s="12"/>
      <c r="P97" s="12"/>
      <c r="Q97" s="12"/>
      <c r="R97" s="12"/>
      <c r="S97" s="12"/>
      <c r="T97" s="12"/>
      <c r="U97" s="12"/>
      <c r="V97" s="12"/>
      <c r="W97" s="12"/>
      <c r="X97" s="12"/>
      <c r="Y97" s="12"/>
      <c r="Z97" s="12"/>
      <c r="AA97" s="12"/>
    </row>
    <row r="98" spans="1:27" ht="15.75" customHeight="1" x14ac:dyDescent="0.25">
      <c r="A98" s="12">
        <v>1831</v>
      </c>
      <c r="B98" s="38">
        <v>2.307E-2</v>
      </c>
      <c r="C98" s="38"/>
      <c r="D98" s="38">
        <v>0.122554799999989</v>
      </c>
      <c r="E98" s="38">
        <v>0.13400000000000001</v>
      </c>
      <c r="F98" s="38">
        <v>-0.27117647058823502</v>
      </c>
      <c r="G98" s="80"/>
      <c r="H98" s="38"/>
      <c r="I98" s="12"/>
      <c r="J98" s="81"/>
      <c r="K98" s="12"/>
      <c r="L98" s="12"/>
      <c r="M98" s="12"/>
      <c r="N98" s="12"/>
      <c r="O98" s="12"/>
      <c r="P98" s="12"/>
      <c r="Q98" s="12"/>
      <c r="R98" s="12"/>
      <c r="S98" s="12"/>
      <c r="T98" s="12"/>
      <c r="U98" s="12"/>
      <c r="V98" s="12"/>
      <c r="W98" s="12"/>
      <c r="X98" s="12"/>
      <c r="Y98" s="12"/>
      <c r="Z98" s="12"/>
      <c r="AA98" s="12"/>
    </row>
    <row r="99" spans="1:27" ht="15.75" customHeight="1" x14ac:dyDescent="0.25">
      <c r="A99" s="12">
        <v>1832</v>
      </c>
      <c r="B99" s="38">
        <v>2.3229E-2</v>
      </c>
      <c r="C99" s="38"/>
      <c r="D99" s="38">
        <v>0.136785599999939</v>
      </c>
      <c r="E99" s="38">
        <v>0.13352</v>
      </c>
      <c r="F99" s="38">
        <v>-0.10294117647058799</v>
      </c>
      <c r="G99" s="80"/>
      <c r="H99" s="38"/>
      <c r="I99" s="12"/>
      <c r="J99" s="81"/>
      <c r="K99" s="12"/>
      <c r="L99" s="12"/>
      <c r="M99" s="12"/>
      <c r="N99" s="12"/>
      <c r="O99" s="12"/>
      <c r="P99" s="12"/>
      <c r="Q99" s="12"/>
      <c r="R99" s="12"/>
      <c r="S99" s="12"/>
      <c r="T99" s="12"/>
      <c r="U99" s="12"/>
      <c r="V99" s="12"/>
      <c r="W99" s="12"/>
      <c r="X99" s="12"/>
      <c r="Y99" s="12"/>
      <c r="Z99" s="12"/>
      <c r="AA99" s="12"/>
    </row>
    <row r="100" spans="1:27" ht="15.75" customHeight="1" x14ac:dyDescent="0.25">
      <c r="A100" s="12">
        <v>1833</v>
      </c>
      <c r="B100" s="38">
        <v>2.3692000000000001E-2</v>
      </c>
      <c r="C100" s="38"/>
      <c r="D100" s="38">
        <v>0.14889240000002199</v>
      </c>
      <c r="E100" s="38">
        <v>0.13358</v>
      </c>
      <c r="F100" s="38">
        <v>-0.08</v>
      </c>
      <c r="G100" s="80"/>
      <c r="H100" s="38"/>
      <c r="I100" s="12"/>
      <c r="J100" s="81"/>
      <c r="K100" s="12"/>
      <c r="L100" s="12"/>
      <c r="M100" s="12"/>
      <c r="N100" s="12"/>
      <c r="O100" s="12"/>
      <c r="P100" s="12"/>
      <c r="Q100" s="12"/>
      <c r="R100" s="12"/>
      <c r="S100" s="12"/>
      <c r="T100" s="12"/>
      <c r="U100" s="12"/>
      <c r="V100" s="12"/>
      <c r="W100" s="12"/>
      <c r="X100" s="12"/>
      <c r="Y100" s="12"/>
      <c r="Z100" s="12"/>
      <c r="AA100" s="12"/>
    </row>
    <row r="101" spans="1:27" ht="15.75" customHeight="1" x14ac:dyDescent="0.25">
      <c r="A101" s="12">
        <v>1834</v>
      </c>
      <c r="B101" s="38">
        <v>2.4150000000000001E-2</v>
      </c>
      <c r="C101" s="38"/>
      <c r="D101" s="38">
        <v>0.16099919999999199</v>
      </c>
      <c r="E101" s="38">
        <v>0.13370000000000001</v>
      </c>
      <c r="F101" s="38">
        <v>0.222941176470588</v>
      </c>
      <c r="G101" s="80"/>
      <c r="H101" s="38"/>
      <c r="I101" s="12"/>
      <c r="J101" s="81"/>
      <c r="K101" s="12"/>
      <c r="L101" s="12"/>
      <c r="M101" s="12"/>
      <c r="N101" s="12"/>
      <c r="O101" s="12"/>
      <c r="P101" s="12"/>
      <c r="Q101" s="12"/>
      <c r="R101" s="12"/>
      <c r="S101" s="12"/>
      <c r="T101" s="12"/>
      <c r="U101" s="12"/>
      <c r="V101" s="12"/>
      <c r="W101" s="12"/>
      <c r="X101" s="12"/>
      <c r="Y101" s="12"/>
      <c r="Z101" s="12"/>
      <c r="AA101" s="12"/>
    </row>
    <row r="102" spans="1:27" ht="15.75" customHeight="1" x14ac:dyDescent="0.25">
      <c r="A102" s="12">
        <v>1835</v>
      </c>
      <c r="B102" s="38">
        <v>2.4684999999999999E-2</v>
      </c>
      <c r="C102" s="38"/>
      <c r="D102" s="38">
        <v>0.17969040000002701</v>
      </c>
      <c r="E102" s="38">
        <v>0.13397500000000001</v>
      </c>
      <c r="F102" s="38">
        <v>0.187058823529412</v>
      </c>
      <c r="G102" s="80"/>
      <c r="H102" s="38"/>
      <c r="I102" s="12"/>
      <c r="J102" s="81"/>
      <c r="K102" s="12"/>
      <c r="L102" s="12"/>
      <c r="M102" s="12"/>
      <c r="N102" s="12"/>
      <c r="O102" s="12"/>
      <c r="P102" s="12"/>
      <c r="Q102" s="12"/>
      <c r="R102" s="12"/>
      <c r="S102" s="12"/>
      <c r="T102" s="12"/>
      <c r="U102" s="12"/>
      <c r="V102" s="12"/>
      <c r="W102" s="12"/>
      <c r="X102" s="12"/>
      <c r="Y102" s="12"/>
      <c r="Z102" s="12"/>
      <c r="AA102" s="12"/>
    </row>
    <row r="103" spans="1:27" ht="15.75" customHeight="1" x14ac:dyDescent="0.25">
      <c r="A103" s="12">
        <v>1836</v>
      </c>
      <c r="B103" s="38">
        <v>2.8596E-2</v>
      </c>
      <c r="C103" s="38"/>
      <c r="D103" s="38">
        <v>0.20560319999992799</v>
      </c>
      <c r="E103" s="38">
        <v>0.13411999999999999</v>
      </c>
      <c r="F103" s="38">
        <v>0.54352941176470604</v>
      </c>
      <c r="G103" s="80"/>
      <c r="H103" s="38"/>
      <c r="I103" s="12"/>
      <c r="J103" s="81"/>
      <c r="K103" s="12"/>
      <c r="L103" s="12"/>
      <c r="M103" s="12"/>
      <c r="N103" s="12"/>
      <c r="O103" s="12"/>
      <c r="P103" s="12"/>
      <c r="Q103" s="12"/>
      <c r="R103" s="12"/>
      <c r="S103" s="12"/>
      <c r="T103" s="12"/>
      <c r="U103" s="12"/>
      <c r="V103" s="12"/>
      <c r="W103" s="12"/>
      <c r="X103" s="12"/>
      <c r="Y103" s="12"/>
      <c r="Z103" s="12"/>
      <c r="AA103" s="12"/>
    </row>
    <row r="104" spans="1:27" ht="15.75" customHeight="1" x14ac:dyDescent="0.25">
      <c r="A104" s="12">
        <v>1837</v>
      </c>
      <c r="B104" s="38">
        <v>2.8573000000000001E-2</v>
      </c>
      <c r="C104" s="38"/>
      <c r="D104" s="38">
        <v>0.237463199999979</v>
      </c>
      <c r="E104" s="38">
        <v>0.134745</v>
      </c>
      <c r="F104" s="38">
        <v>0.82823529411764696</v>
      </c>
      <c r="G104" s="80"/>
      <c r="H104" s="38"/>
      <c r="I104" s="12"/>
      <c r="J104" s="81"/>
      <c r="K104" s="12"/>
      <c r="L104" s="12"/>
      <c r="M104" s="12"/>
      <c r="N104" s="12"/>
      <c r="O104" s="12"/>
      <c r="P104" s="12"/>
      <c r="Q104" s="12"/>
      <c r="R104" s="12"/>
      <c r="S104" s="12"/>
      <c r="T104" s="12"/>
      <c r="U104" s="12"/>
      <c r="V104" s="12"/>
      <c r="W104" s="12"/>
      <c r="X104" s="12"/>
      <c r="Y104" s="12"/>
      <c r="Z104" s="12"/>
      <c r="AA104" s="12"/>
    </row>
    <row r="105" spans="1:27" ht="15.75" customHeight="1" x14ac:dyDescent="0.25">
      <c r="A105" s="12">
        <v>1838</v>
      </c>
      <c r="B105" s="38">
        <v>2.9488E-2</v>
      </c>
      <c r="C105" s="38"/>
      <c r="D105" s="38">
        <v>0.27463320000003899</v>
      </c>
      <c r="E105" s="38">
        <v>0.13561000000000001</v>
      </c>
      <c r="F105" s="38">
        <v>8.2941176470588199E-2</v>
      </c>
      <c r="G105" s="80"/>
      <c r="H105" s="38"/>
      <c r="I105" s="12"/>
      <c r="J105" s="81"/>
      <c r="K105" s="12"/>
      <c r="L105" s="12"/>
      <c r="M105" s="12"/>
      <c r="N105" s="12"/>
      <c r="O105" s="12"/>
      <c r="P105" s="12"/>
      <c r="Q105" s="12"/>
      <c r="R105" s="12"/>
      <c r="S105" s="12"/>
      <c r="T105" s="12"/>
      <c r="U105" s="12"/>
      <c r="V105" s="12"/>
      <c r="W105" s="12"/>
      <c r="X105" s="12"/>
      <c r="Y105" s="12"/>
      <c r="Z105" s="12"/>
      <c r="AA105" s="12"/>
    </row>
    <row r="106" spans="1:27" ht="15.75" customHeight="1" x14ac:dyDescent="0.25">
      <c r="A106" s="12">
        <v>1839</v>
      </c>
      <c r="B106" s="38">
        <v>3.0461999999999999E-2</v>
      </c>
      <c r="C106" s="38"/>
      <c r="D106" s="38">
        <v>0.316688399999975</v>
      </c>
      <c r="E106" s="38">
        <v>0.13653499999999999</v>
      </c>
      <c r="F106" s="38">
        <v>-0.252941176470588</v>
      </c>
      <c r="G106" s="80"/>
      <c r="H106" s="38"/>
      <c r="I106" s="12"/>
      <c r="J106" s="81"/>
      <c r="K106" s="12"/>
      <c r="L106" s="12"/>
      <c r="M106" s="12"/>
      <c r="N106" s="12"/>
      <c r="O106" s="12"/>
      <c r="P106" s="12"/>
      <c r="Q106" s="12"/>
      <c r="R106" s="12"/>
      <c r="S106" s="12"/>
      <c r="T106" s="12"/>
      <c r="U106" s="12"/>
      <c r="V106" s="12"/>
      <c r="W106" s="12"/>
      <c r="X106" s="12"/>
      <c r="Y106" s="12"/>
      <c r="Z106" s="12"/>
      <c r="AA106" s="12"/>
    </row>
    <row r="107" spans="1:27" ht="15.75" customHeight="1" x14ac:dyDescent="0.25">
      <c r="A107" s="12">
        <v>1840</v>
      </c>
      <c r="B107" s="38">
        <v>3.2459000000000002E-2</v>
      </c>
      <c r="C107" s="38"/>
      <c r="D107" s="38">
        <v>0.36192960000005298</v>
      </c>
      <c r="E107" s="38">
        <v>0.13286500000000001</v>
      </c>
      <c r="F107" s="38">
        <v>0.51</v>
      </c>
      <c r="G107" s="80"/>
      <c r="H107" s="38"/>
      <c r="I107" s="12"/>
      <c r="J107" s="81"/>
      <c r="K107" s="12"/>
      <c r="L107" s="12"/>
      <c r="M107" s="12"/>
      <c r="N107" s="12"/>
      <c r="O107" s="12"/>
      <c r="P107" s="12"/>
      <c r="Q107" s="12"/>
      <c r="R107" s="12"/>
      <c r="S107" s="12"/>
      <c r="T107" s="12"/>
      <c r="U107" s="12"/>
      <c r="V107" s="12"/>
      <c r="W107" s="12"/>
      <c r="X107" s="12"/>
      <c r="Y107" s="12"/>
      <c r="Z107" s="12"/>
      <c r="AA107" s="12"/>
    </row>
    <row r="108" spans="1:27" ht="15.75" customHeight="1" x14ac:dyDescent="0.25">
      <c r="A108" s="12">
        <v>1841</v>
      </c>
      <c r="B108" s="38">
        <v>3.3466000000000003E-2</v>
      </c>
      <c r="C108" s="38"/>
      <c r="D108" s="38">
        <v>0.40993199999991198</v>
      </c>
      <c r="E108" s="38">
        <v>0.13897000000000001</v>
      </c>
      <c r="F108" s="38">
        <v>-0.32176470588235301</v>
      </c>
      <c r="G108" s="80"/>
      <c r="H108" s="38"/>
      <c r="I108" s="12"/>
      <c r="J108" s="81"/>
      <c r="K108" s="12"/>
      <c r="L108" s="12"/>
      <c r="M108" s="12"/>
      <c r="N108" s="12"/>
      <c r="O108" s="12"/>
      <c r="P108" s="12"/>
      <c r="Q108" s="12"/>
      <c r="R108" s="12"/>
      <c r="S108" s="12"/>
      <c r="T108" s="12"/>
      <c r="U108" s="12"/>
      <c r="V108" s="12"/>
      <c r="W108" s="12"/>
      <c r="X108" s="12"/>
      <c r="Y108" s="12"/>
      <c r="Z108" s="12"/>
      <c r="AA108" s="12"/>
    </row>
    <row r="109" spans="1:27" ht="15.75" customHeight="1" x14ac:dyDescent="0.25">
      <c r="A109" s="12">
        <v>1842</v>
      </c>
      <c r="B109" s="38">
        <v>3.5345000000000001E-2</v>
      </c>
      <c r="C109" s="38"/>
      <c r="D109" s="38">
        <v>0.45538560000011302</v>
      </c>
      <c r="E109" s="38">
        <v>0.14042499999999999</v>
      </c>
      <c r="F109" s="38">
        <v>-0.46882352941176503</v>
      </c>
      <c r="G109" s="80"/>
      <c r="H109" s="38"/>
      <c r="I109" s="12"/>
      <c r="J109" s="81"/>
      <c r="K109" s="12"/>
      <c r="L109" s="12"/>
      <c r="M109" s="12"/>
      <c r="N109" s="12"/>
      <c r="O109" s="12"/>
      <c r="P109" s="12"/>
      <c r="Q109" s="12"/>
      <c r="R109" s="12"/>
      <c r="S109" s="12"/>
      <c r="T109" s="12"/>
      <c r="U109" s="12"/>
      <c r="V109" s="12"/>
      <c r="W109" s="12"/>
      <c r="X109" s="12"/>
      <c r="Y109" s="12"/>
      <c r="Z109" s="12"/>
      <c r="AA109" s="12"/>
    </row>
    <row r="110" spans="1:27" ht="15.75" customHeight="1" x14ac:dyDescent="0.25">
      <c r="A110" s="12">
        <v>1843</v>
      </c>
      <c r="B110" s="38">
        <v>3.6259E-2</v>
      </c>
      <c r="C110" s="38"/>
      <c r="D110" s="38">
        <v>0.48044879999997597</v>
      </c>
      <c r="E110" s="38">
        <v>0.14147000000000001</v>
      </c>
      <c r="F110" s="38">
        <v>0.84352941176470597</v>
      </c>
      <c r="G110" s="80"/>
      <c r="H110" s="38"/>
      <c r="I110" s="12"/>
      <c r="J110" s="81"/>
      <c r="K110" s="12"/>
      <c r="L110" s="12"/>
      <c r="M110" s="12"/>
      <c r="N110" s="12"/>
      <c r="O110" s="12"/>
      <c r="P110" s="12"/>
      <c r="Q110" s="12"/>
      <c r="R110" s="12"/>
      <c r="S110" s="12"/>
      <c r="T110" s="12"/>
      <c r="U110" s="12"/>
      <c r="V110" s="12"/>
      <c r="W110" s="12"/>
      <c r="X110" s="12"/>
      <c r="Y110" s="12"/>
      <c r="Z110" s="12"/>
      <c r="AA110" s="12"/>
    </row>
    <row r="111" spans="1:27" ht="15.75" customHeight="1" x14ac:dyDescent="0.25">
      <c r="A111" s="12">
        <v>1844</v>
      </c>
      <c r="B111" s="38">
        <v>3.8598E-2</v>
      </c>
      <c r="C111" s="38"/>
      <c r="D111" s="38">
        <v>0.48023639999996698</v>
      </c>
      <c r="E111" s="38">
        <v>0.14274000000000001</v>
      </c>
      <c r="F111" s="38">
        <v>0.81882352941176495</v>
      </c>
      <c r="G111" s="80"/>
      <c r="H111" s="38"/>
      <c r="I111" s="12"/>
      <c r="J111" s="81"/>
      <c r="K111" s="12"/>
      <c r="L111" s="12"/>
      <c r="M111" s="12"/>
      <c r="N111" s="12"/>
      <c r="O111" s="12"/>
      <c r="P111" s="12"/>
      <c r="Q111" s="12"/>
      <c r="R111" s="12"/>
      <c r="S111" s="12"/>
      <c r="T111" s="12"/>
      <c r="U111" s="12"/>
      <c r="V111" s="12"/>
      <c r="W111" s="12"/>
      <c r="X111" s="12"/>
      <c r="Y111" s="12"/>
      <c r="Z111" s="12"/>
      <c r="AA111" s="12"/>
    </row>
    <row r="112" spans="1:27" ht="15.75" customHeight="1" x14ac:dyDescent="0.25">
      <c r="A112" s="12">
        <v>1845</v>
      </c>
      <c r="B112" s="38">
        <v>4.2361000000000003E-2</v>
      </c>
      <c r="C112" s="38"/>
      <c r="D112" s="38">
        <v>0.45708480000007501</v>
      </c>
      <c r="E112" s="38">
        <v>0.14418</v>
      </c>
      <c r="F112" s="38">
        <v>4.8235294117647098E-2</v>
      </c>
      <c r="G112" s="80"/>
      <c r="H112" s="38"/>
      <c r="I112" s="12"/>
      <c r="J112" s="81"/>
      <c r="K112" s="12"/>
      <c r="L112" s="12"/>
      <c r="M112" s="12"/>
      <c r="N112" s="12"/>
      <c r="O112" s="12"/>
      <c r="P112" s="12"/>
      <c r="Q112" s="12"/>
      <c r="R112" s="12"/>
      <c r="S112" s="12"/>
      <c r="T112" s="12"/>
      <c r="U112" s="12"/>
      <c r="V112" s="12"/>
      <c r="W112" s="12"/>
      <c r="X112" s="12"/>
      <c r="Y112" s="12"/>
      <c r="Z112" s="12"/>
      <c r="AA112" s="12"/>
    </row>
    <row r="113" spans="1:27" ht="15.75" customHeight="1" x14ac:dyDescent="0.25">
      <c r="A113" s="12">
        <v>1846</v>
      </c>
      <c r="B113" s="38">
        <v>4.3066E-2</v>
      </c>
      <c r="C113" s="38"/>
      <c r="D113" s="38">
        <v>0.42225120000000499</v>
      </c>
      <c r="E113" s="38">
        <v>0.15013499999999999</v>
      </c>
      <c r="F113" s="38">
        <v>0.45764705882352902</v>
      </c>
      <c r="G113" s="80"/>
      <c r="H113" s="38"/>
      <c r="I113" s="12"/>
      <c r="J113" s="81"/>
      <c r="K113" s="12"/>
      <c r="L113" s="12"/>
      <c r="M113" s="12"/>
      <c r="N113" s="12"/>
      <c r="O113" s="12"/>
      <c r="P113" s="12"/>
      <c r="Q113" s="12"/>
      <c r="R113" s="12"/>
      <c r="S113" s="12"/>
      <c r="T113" s="12"/>
      <c r="U113" s="12"/>
      <c r="V113" s="12"/>
      <c r="W113" s="12"/>
      <c r="X113" s="12"/>
      <c r="Y113" s="12"/>
      <c r="Z113" s="12"/>
      <c r="AA113" s="12"/>
    </row>
    <row r="114" spans="1:27" ht="15.75" customHeight="1" x14ac:dyDescent="0.25">
      <c r="A114" s="12">
        <v>1847</v>
      </c>
      <c r="B114" s="38">
        <v>4.7052999999999998E-2</v>
      </c>
      <c r="C114" s="38"/>
      <c r="D114" s="38">
        <v>0.37785959999985202</v>
      </c>
      <c r="E114" s="38">
        <v>0.15123</v>
      </c>
      <c r="F114" s="38">
        <v>0.57117647058823495</v>
      </c>
      <c r="G114" s="80"/>
      <c r="H114" s="38"/>
      <c r="I114" s="12"/>
      <c r="J114" s="81"/>
      <c r="K114" s="12"/>
      <c r="L114" s="12"/>
      <c r="M114" s="12"/>
      <c r="N114" s="12"/>
      <c r="O114" s="12"/>
      <c r="P114" s="12"/>
      <c r="Q114" s="12"/>
      <c r="R114" s="12"/>
      <c r="S114" s="12"/>
      <c r="T114" s="12"/>
      <c r="U114" s="12"/>
      <c r="V114" s="12"/>
      <c r="W114" s="12"/>
      <c r="X114" s="12"/>
      <c r="Y114" s="12"/>
      <c r="Z114" s="12"/>
      <c r="AA114" s="12"/>
    </row>
    <row r="115" spans="1:27" ht="15.75" customHeight="1" x14ac:dyDescent="0.25">
      <c r="A115" s="12">
        <v>1848</v>
      </c>
      <c r="B115" s="38">
        <v>4.7439000000000002E-2</v>
      </c>
      <c r="C115" s="38"/>
      <c r="D115" s="38">
        <v>0.32348520000004999</v>
      </c>
      <c r="E115" s="38">
        <v>0.15720000000000001</v>
      </c>
      <c r="F115" s="38">
        <v>0.82411764705882296</v>
      </c>
      <c r="G115" s="80"/>
      <c r="H115" s="38"/>
      <c r="I115" s="12"/>
      <c r="J115" s="81"/>
      <c r="K115" s="12"/>
      <c r="L115" s="12"/>
      <c r="M115" s="12"/>
      <c r="N115" s="12"/>
      <c r="O115" s="12"/>
      <c r="P115" s="12"/>
      <c r="Q115" s="12"/>
      <c r="R115" s="12"/>
      <c r="S115" s="12"/>
      <c r="T115" s="12"/>
      <c r="U115" s="12"/>
      <c r="V115" s="12"/>
      <c r="W115" s="12"/>
      <c r="X115" s="12"/>
      <c r="Y115" s="12"/>
      <c r="Z115" s="12"/>
      <c r="AA115" s="12"/>
    </row>
    <row r="116" spans="1:27" ht="15.75" customHeight="1" x14ac:dyDescent="0.25">
      <c r="A116" s="12">
        <v>1849</v>
      </c>
      <c r="B116" s="38">
        <v>5.0084999999999998E-2</v>
      </c>
      <c r="C116" s="38"/>
      <c r="D116" s="38">
        <v>0.25976520000006098</v>
      </c>
      <c r="E116" s="38">
        <v>0.15831000000000001</v>
      </c>
      <c r="F116" s="38">
        <v>0.30294117647058799</v>
      </c>
      <c r="G116" s="80"/>
      <c r="H116" s="38"/>
      <c r="I116" s="12"/>
      <c r="J116" s="81"/>
      <c r="K116" s="12"/>
      <c r="L116" s="12"/>
      <c r="M116" s="12"/>
      <c r="N116" s="12"/>
      <c r="O116" s="12"/>
      <c r="P116" s="12"/>
      <c r="Q116" s="12"/>
      <c r="R116" s="12"/>
      <c r="S116" s="12"/>
      <c r="T116" s="12"/>
      <c r="U116" s="12"/>
      <c r="V116" s="12"/>
      <c r="W116" s="12"/>
      <c r="X116" s="12"/>
      <c r="Y116" s="12"/>
      <c r="Z116" s="12"/>
      <c r="AA116" s="12"/>
    </row>
    <row r="117" spans="1:27" ht="15.75" customHeight="1" x14ac:dyDescent="0.25">
      <c r="A117" s="12">
        <v>1850</v>
      </c>
      <c r="B117" s="38">
        <v>5.3738000000000001E-2</v>
      </c>
      <c r="C117" s="38">
        <v>0.69255852025248199</v>
      </c>
      <c r="D117" s="38">
        <v>0.18924839999988299</v>
      </c>
      <c r="E117" s="38">
        <v>0.16419500000000001</v>
      </c>
      <c r="F117" s="38">
        <v>0.34176470588235303</v>
      </c>
      <c r="G117" s="80"/>
      <c r="H117" s="38">
        <v>5.1088414370245999E-2</v>
      </c>
      <c r="I117" s="38"/>
      <c r="J117" s="81"/>
      <c r="K117" s="12"/>
      <c r="L117" s="12"/>
      <c r="M117" s="12"/>
      <c r="N117" s="12"/>
      <c r="O117" s="12"/>
      <c r="P117" s="12"/>
      <c r="Q117" s="12"/>
      <c r="R117" s="12"/>
      <c r="S117" s="12"/>
      <c r="T117" s="12"/>
      <c r="U117" s="12"/>
      <c r="V117" s="12"/>
      <c r="W117" s="12"/>
      <c r="X117" s="12"/>
      <c r="Y117" s="12"/>
      <c r="Z117" s="12"/>
      <c r="AA117" s="12"/>
    </row>
    <row r="118" spans="1:27" ht="15.75" customHeight="1" x14ac:dyDescent="0.25">
      <c r="A118" s="12">
        <v>1851</v>
      </c>
      <c r="B118" s="38">
        <v>5.4259000000000002E-2</v>
      </c>
      <c r="C118" s="38">
        <v>0.71368476214884202</v>
      </c>
      <c r="D118" s="38">
        <v>0.12552840000000701</v>
      </c>
      <c r="E118" s="38">
        <v>0.16548499999999999</v>
      </c>
      <c r="F118" s="38">
        <v>-0.215294117647059</v>
      </c>
      <c r="G118" s="80"/>
      <c r="H118" s="38">
        <v>0.69222447979589397</v>
      </c>
      <c r="I118" s="38"/>
      <c r="J118" s="81"/>
      <c r="K118" s="12"/>
      <c r="L118" s="12"/>
      <c r="M118" s="12"/>
      <c r="N118" s="12"/>
      <c r="O118" s="12"/>
      <c r="P118" s="12"/>
      <c r="Q118" s="12"/>
      <c r="R118" s="12"/>
      <c r="S118" s="12"/>
      <c r="T118" s="12"/>
      <c r="U118" s="12"/>
      <c r="V118" s="12"/>
      <c r="W118" s="12"/>
      <c r="X118" s="12"/>
      <c r="Y118" s="12"/>
      <c r="Z118" s="12"/>
      <c r="AA118" s="12"/>
    </row>
    <row r="119" spans="1:27" ht="15.75" customHeight="1" x14ac:dyDescent="0.25">
      <c r="A119" s="12">
        <v>1852</v>
      </c>
      <c r="B119" s="38">
        <v>5.6646000000000002E-2</v>
      </c>
      <c r="C119" s="38">
        <v>0.72442075893649205</v>
      </c>
      <c r="D119" s="38">
        <v>6.96672000000262E-2</v>
      </c>
      <c r="E119" s="38">
        <v>0.17164499999999999</v>
      </c>
      <c r="F119" s="38">
        <v>8.2941176470588199E-2</v>
      </c>
      <c r="G119" s="80"/>
      <c r="H119" s="38">
        <v>0.45681338246587799</v>
      </c>
      <c r="I119" s="38"/>
      <c r="J119" s="81"/>
      <c r="K119" s="12"/>
      <c r="L119" s="12"/>
      <c r="M119" s="12"/>
      <c r="N119" s="12"/>
      <c r="O119" s="12"/>
      <c r="P119" s="12"/>
      <c r="Q119" s="12"/>
      <c r="R119" s="12"/>
      <c r="S119" s="12"/>
      <c r="T119" s="12"/>
      <c r="U119" s="12"/>
      <c r="V119" s="12"/>
      <c r="W119" s="12"/>
      <c r="X119" s="12"/>
      <c r="Y119" s="12"/>
      <c r="Z119" s="12"/>
      <c r="AA119" s="12"/>
    </row>
    <row r="120" spans="1:27" ht="15.75" customHeight="1" x14ac:dyDescent="0.25">
      <c r="A120" s="12">
        <v>1853</v>
      </c>
      <c r="B120" s="38">
        <v>5.9282000000000001E-2</v>
      </c>
      <c r="C120" s="38">
        <v>0.73774371449186205</v>
      </c>
      <c r="D120" s="38">
        <v>9.7703999999794195E-3</v>
      </c>
      <c r="E120" s="38">
        <v>0.172905</v>
      </c>
      <c r="F120" s="38">
        <v>6.5882352941176503E-2</v>
      </c>
      <c r="G120" s="80"/>
      <c r="H120" s="38">
        <v>0.54846796155070598</v>
      </c>
      <c r="I120" s="38"/>
      <c r="J120" s="81"/>
      <c r="K120" s="12"/>
      <c r="L120" s="12"/>
      <c r="M120" s="12"/>
      <c r="N120" s="12"/>
      <c r="O120" s="12"/>
      <c r="P120" s="12"/>
      <c r="Q120" s="12"/>
      <c r="R120" s="12"/>
      <c r="S120" s="12"/>
      <c r="T120" s="12"/>
      <c r="U120" s="12"/>
      <c r="V120" s="12"/>
      <c r="W120" s="12"/>
      <c r="X120" s="12"/>
      <c r="Y120" s="12"/>
      <c r="Z120" s="12"/>
      <c r="AA120" s="12"/>
    </row>
    <row r="121" spans="1:27" ht="15.75" customHeight="1" x14ac:dyDescent="0.25">
      <c r="A121" s="12">
        <v>1854</v>
      </c>
      <c r="B121" s="38">
        <v>6.9634000000000001E-2</v>
      </c>
      <c r="C121" s="38">
        <v>0.74517859448533597</v>
      </c>
      <c r="D121" s="38">
        <v>-3.9081599999917699E-2</v>
      </c>
      <c r="E121" s="38">
        <v>0.17432</v>
      </c>
      <c r="F121" s="38">
        <v>0.35529411764705898</v>
      </c>
      <c r="G121" s="80"/>
      <c r="H121" s="38">
        <v>0.32428007683819499</v>
      </c>
      <c r="I121" s="38"/>
      <c r="J121" s="81"/>
      <c r="K121" s="12"/>
      <c r="L121" s="12"/>
      <c r="M121" s="12"/>
      <c r="N121" s="12"/>
      <c r="O121" s="12"/>
      <c r="P121" s="12"/>
      <c r="Q121" s="12"/>
      <c r="R121" s="12"/>
      <c r="S121" s="12"/>
      <c r="T121" s="12"/>
      <c r="U121" s="12"/>
      <c r="V121" s="12"/>
      <c r="W121" s="12"/>
      <c r="X121" s="12"/>
      <c r="Y121" s="12"/>
      <c r="Z121" s="12"/>
      <c r="AA121" s="12"/>
    </row>
    <row r="122" spans="1:27" ht="15.75" customHeight="1" x14ac:dyDescent="0.25">
      <c r="A122" s="12">
        <v>1855</v>
      </c>
      <c r="B122" s="38">
        <v>7.1006E-2</v>
      </c>
      <c r="C122" s="38">
        <v>0.74975252697890504</v>
      </c>
      <c r="D122" s="38">
        <v>-6.3507599999979902E-2</v>
      </c>
      <c r="E122" s="38">
        <v>0.18082999999999999</v>
      </c>
      <c r="F122" s="38">
        <v>0.26529411764705901</v>
      </c>
      <c r="G122" s="80"/>
      <c r="H122" s="38">
        <v>0.43814200933182601</v>
      </c>
      <c r="I122" s="38"/>
      <c r="J122" s="81"/>
      <c r="K122" s="12"/>
      <c r="L122" s="12"/>
      <c r="M122" s="12"/>
      <c r="N122" s="12"/>
      <c r="O122" s="12"/>
      <c r="P122" s="12"/>
      <c r="Q122" s="12"/>
      <c r="R122" s="12"/>
      <c r="S122" s="12"/>
      <c r="T122" s="12"/>
      <c r="U122" s="12"/>
      <c r="V122" s="12"/>
      <c r="W122" s="12"/>
      <c r="X122" s="12"/>
      <c r="Y122" s="12"/>
      <c r="Z122" s="12"/>
      <c r="AA122" s="12"/>
    </row>
    <row r="123" spans="1:27" ht="15.75" customHeight="1" x14ac:dyDescent="0.25">
      <c r="A123" s="12">
        <v>1856</v>
      </c>
      <c r="B123" s="38">
        <v>7.5679999999999997E-2</v>
      </c>
      <c r="C123" s="38">
        <v>0.75737746893667601</v>
      </c>
      <c r="D123" s="38">
        <v>-6.3295199999970506E-2</v>
      </c>
      <c r="E123" s="38">
        <v>0.18226999999999999</v>
      </c>
      <c r="F123" s="38">
        <v>0.61529411764705899</v>
      </c>
      <c r="G123" s="80"/>
      <c r="H123" s="38">
        <v>9.8788551289587301E-2</v>
      </c>
      <c r="I123" s="38"/>
      <c r="J123" s="81"/>
      <c r="K123" s="12"/>
      <c r="L123" s="12"/>
      <c r="M123" s="12"/>
      <c r="N123" s="12"/>
      <c r="O123" s="12"/>
      <c r="P123" s="12"/>
      <c r="Q123" s="12"/>
      <c r="R123" s="12"/>
      <c r="S123" s="12"/>
      <c r="T123" s="12"/>
      <c r="U123" s="12"/>
      <c r="V123" s="12"/>
      <c r="W123" s="12"/>
      <c r="X123" s="12"/>
      <c r="Y123" s="12"/>
      <c r="Z123" s="12"/>
      <c r="AA123" s="12"/>
    </row>
    <row r="124" spans="1:27" ht="15.75" customHeight="1" x14ac:dyDescent="0.25">
      <c r="A124" s="12">
        <v>1857</v>
      </c>
      <c r="B124" s="38">
        <v>7.6388999999999999E-2</v>
      </c>
      <c r="C124" s="38">
        <v>0.76465396584727596</v>
      </c>
      <c r="D124" s="38">
        <v>-5.2887599999962703E-2</v>
      </c>
      <c r="E124" s="38">
        <v>0.18895999999999999</v>
      </c>
      <c r="F124" s="38">
        <v>0.81176470588235305</v>
      </c>
      <c r="G124" s="80"/>
      <c r="H124" s="38">
        <v>-0.106794140035114</v>
      </c>
      <c r="I124" s="38"/>
      <c r="J124" s="81"/>
      <c r="K124" s="12"/>
      <c r="L124" s="12"/>
      <c r="M124" s="12"/>
      <c r="N124" s="12"/>
      <c r="O124" s="12"/>
      <c r="P124" s="12"/>
      <c r="Q124" s="12"/>
      <c r="R124" s="12"/>
      <c r="S124" s="12"/>
      <c r="T124" s="12"/>
      <c r="U124" s="12"/>
      <c r="V124" s="12"/>
      <c r="W124" s="12"/>
      <c r="X124" s="12"/>
      <c r="Y124" s="12"/>
      <c r="Z124" s="12"/>
      <c r="AA124" s="12"/>
    </row>
    <row r="125" spans="1:27" ht="15.75" customHeight="1" x14ac:dyDescent="0.25">
      <c r="A125" s="12">
        <v>1858</v>
      </c>
      <c r="B125" s="38">
        <v>7.7557819225941599E-2</v>
      </c>
      <c r="C125" s="38">
        <v>0.77201110801813899</v>
      </c>
      <c r="D125" s="38">
        <v>-3.6320400000135998E-2</v>
      </c>
      <c r="E125" s="38">
        <v>0.19561000000000001</v>
      </c>
      <c r="F125" s="38">
        <v>0.128823529411765</v>
      </c>
      <c r="G125" s="80"/>
      <c r="H125" s="38">
        <v>0.56145579783245203</v>
      </c>
      <c r="I125" s="38"/>
      <c r="J125" s="81"/>
      <c r="K125" s="12"/>
      <c r="L125" s="12"/>
      <c r="M125" s="12"/>
      <c r="N125" s="12"/>
      <c r="O125" s="12"/>
      <c r="P125" s="12"/>
      <c r="Q125" s="12"/>
      <c r="R125" s="12"/>
      <c r="S125" s="12"/>
      <c r="T125" s="12"/>
      <c r="U125" s="12"/>
      <c r="V125" s="12"/>
      <c r="W125" s="12"/>
      <c r="X125" s="12"/>
      <c r="Y125" s="12"/>
      <c r="Z125" s="12"/>
      <c r="AA125" s="12"/>
    </row>
    <row r="126" spans="1:27" ht="15.75" customHeight="1" x14ac:dyDescent="0.25">
      <c r="A126" s="12">
        <v>1859</v>
      </c>
      <c r="B126" s="38">
        <v>8.2235960431771393E-2</v>
      </c>
      <c r="C126" s="38">
        <v>0.77846490664463097</v>
      </c>
      <c r="D126" s="38">
        <v>-1.38060000000451E-2</v>
      </c>
      <c r="E126" s="38">
        <v>0.1976</v>
      </c>
      <c r="F126" s="38">
        <v>-0.14470588235294099</v>
      </c>
      <c r="G126" s="80"/>
      <c r="H126" s="38">
        <v>0.821612749429388</v>
      </c>
      <c r="I126" s="38"/>
      <c r="J126" s="81"/>
      <c r="K126" s="12"/>
      <c r="L126" s="12"/>
      <c r="M126" s="12"/>
      <c r="N126" s="12"/>
      <c r="O126" s="12"/>
      <c r="P126" s="12"/>
      <c r="Q126" s="12"/>
      <c r="R126" s="12"/>
      <c r="S126" s="12"/>
      <c r="T126" s="12"/>
      <c r="U126" s="12"/>
      <c r="V126" s="12"/>
      <c r="W126" s="12"/>
      <c r="X126" s="12"/>
      <c r="Y126" s="12"/>
      <c r="Z126" s="12"/>
      <c r="AA126" s="12"/>
    </row>
    <row r="127" spans="1:27" ht="15.75" customHeight="1" x14ac:dyDescent="0.25">
      <c r="A127" s="12">
        <v>1860</v>
      </c>
      <c r="B127" s="38">
        <v>9.02407725196024E-2</v>
      </c>
      <c r="C127" s="38">
        <v>0.74345802656257898</v>
      </c>
      <c r="D127" s="38">
        <v>1.48680000000923E-2</v>
      </c>
      <c r="E127" s="38">
        <v>0.19966999999999999</v>
      </c>
      <c r="F127" s="38">
        <v>0.45176470588235301</v>
      </c>
      <c r="G127" s="80"/>
      <c r="H127" s="38">
        <v>0.167396093199736</v>
      </c>
      <c r="I127" s="38"/>
      <c r="J127" s="81"/>
      <c r="K127" s="12"/>
      <c r="L127" s="12"/>
      <c r="M127" s="12"/>
      <c r="N127" s="12"/>
      <c r="O127" s="12"/>
      <c r="P127" s="12"/>
      <c r="Q127" s="12"/>
      <c r="R127" s="12"/>
      <c r="S127" s="12"/>
      <c r="T127" s="12"/>
      <c r="U127" s="12"/>
      <c r="V127" s="12"/>
      <c r="W127" s="12"/>
      <c r="X127" s="12"/>
      <c r="Y127" s="12"/>
      <c r="Z127" s="12"/>
      <c r="AA127" s="12"/>
    </row>
    <row r="128" spans="1:27" ht="15.75" customHeight="1" x14ac:dyDescent="0.25">
      <c r="A128" s="12">
        <v>1861</v>
      </c>
      <c r="B128" s="38">
        <v>9.4905906587321398E-2</v>
      </c>
      <c r="C128" s="38">
        <v>0.71198020613048496</v>
      </c>
      <c r="D128" s="38">
        <v>5.09759999999915E-2</v>
      </c>
      <c r="E128" s="38">
        <v>0.20696500000000001</v>
      </c>
      <c r="F128" s="38">
        <v>-0.498823529411765</v>
      </c>
      <c r="G128" s="80"/>
      <c r="H128" s="38">
        <v>1.04776864212958</v>
      </c>
      <c r="I128" s="38"/>
      <c r="J128" s="81"/>
      <c r="K128" s="12"/>
      <c r="L128" s="12"/>
      <c r="M128" s="12"/>
      <c r="N128" s="12"/>
      <c r="O128" s="12"/>
      <c r="P128" s="12"/>
      <c r="Q128" s="12"/>
      <c r="R128" s="12"/>
      <c r="S128" s="12"/>
      <c r="T128" s="12"/>
      <c r="U128" s="12"/>
      <c r="V128" s="12"/>
      <c r="W128" s="12"/>
      <c r="X128" s="12"/>
      <c r="Y128" s="12"/>
      <c r="Z128" s="12"/>
      <c r="AA128" s="12"/>
    </row>
    <row r="129" spans="1:27" ht="15.75" customHeight="1" x14ac:dyDescent="0.25">
      <c r="A129" s="12">
        <v>1862</v>
      </c>
      <c r="B129" s="38">
        <v>9.6631403289968998E-2</v>
      </c>
      <c r="C129" s="38">
        <v>0.70988356216675097</v>
      </c>
      <c r="D129" s="38">
        <v>9.4730400000003101E-2</v>
      </c>
      <c r="E129" s="38">
        <v>0.21901499999999999</v>
      </c>
      <c r="F129" s="38">
        <v>-0.52705882352941202</v>
      </c>
      <c r="G129" s="80"/>
      <c r="H129" s="38">
        <v>1.0198283889861299</v>
      </c>
      <c r="I129" s="38"/>
      <c r="J129" s="81"/>
      <c r="K129" s="12"/>
      <c r="L129" s="12"/>
      <c r="M129" s="12"/>
      <c r="N129" s="12"/>
      <c r="O129" s="12"/>
      <c r="P129" s="12"/>
      <c r="Q129" s="12"/>
      <c r="R129" s="12"/>
      <c r="S129" s="12"/>
      <c r="T129" s="12"/>
      <c r="U129" s="12"/>
      <c r="V129" s="12"/>
      <c r="W129" s="12"/>
      <c r="X129" s="12"/>
      <c r="Y129" s="12"/>
      <c r="Z129" s="12"/>
      <c r="AA129" s="12"/>
    </row>
    <row r="130" spans="1:27" ht="15.75" customHeight="1" x14ac:dyDescent="0.25">
      <c r="A130" s="12">
        <v>1863</v>
      </c>
      <c r="B130" s="38">
        <v>0.10312771208044801</v>
      </c>
      <c r="C130" s="38">
        <v>0.709274622503965</v>
      </c>
      <c r="D130" s="38">
        <v>0.14655600000003199</v>
      </c>
      <c r="E130" s="38">
        <v>0.22639000000000001</v>
      </c>
      <c r="F130" s="38">
        <v>0.75647058823529401</v>
      </c>
      <c r="G130" s="80"/>
      <c r="H130" s="38">
        <v>-0.31701425365091301</v>
      </c>
      <c r="I130" s="38"/>
      <c r="J130" s="81"/>
      <c r="K130" s="12"/>
      <c r="L130" s="12"/>
      <c r="M130" s="12"/>
      <c r="N130" s="12"/>
      <c r="O130" s="12"/>
      <c r="P130" s="12"/>
      <c r="Q130" s="12"/>
      <c r="R130" s="12"/>
      <c r="S130" s="12"/>
      <c r="T130" s="12"/>
      <c r="U130" s="12"/>
      <c r="V130" s="12"/>
      <c r="W130" s="12"/>
      <c r="X130" s="12"/>
      <c r="Y130" s="12"/>
      <c r="Z130" s="12"/>
      <c r="AA130" s="12"/>
    </row>
    <row r="131" spans="1:27" ht="15.75" customHeight="1" x14ac:dyDescent="0.25">
      <c r="A131" s="12">
        <v>1864</v>
      </c>
      <c r="B131" s="38">
        <v>0.111105651641293</v>
      </c>
      <c r="C131" s="38">
        <v>0.70051332806303301</v>
      </c>
      <c r="D131" s="38">
        <v>0.207089999999994</v>
      </c>
      <c r="E131" s="38">
        <v>0.228825</v>
      </c>
      <c r="F131" s="38">
        <v>0.68882352941176495</v>
      </c>
      <c r="G131" s="80"/>
      <c r="H131" s="38">
        <v>-0.313119549707433</v>
      </c>
      <c r="I131" s="38"/>
      <c r="J131" s="81"/>
      <c r="K131" s="12"/>
      <c r="L131" s="12"/>
      <c r="M131" s="12"/>
      <c r="N131" s="12"/>
      <c r="O131" s="12"/>
      <c r="P131" s="12"/>
      <c r="Q131" s="12"/>
      <c r="R131" s="12"/>
      <c r="S131" s="12"/>
      <c r="T131" s="12"/>
      <c r="U131" s="12"/>
      <c r="V131" s="12"/>
      <c r="W131" s="12"/>
      <c r="X131" s="12"/>
      <c r="Y131" s="12"/>
      <c r="Z131" s="12"/>
      <c r="AA131" s="12"/>
    </row>
    <row r="132" spans="1:27" ht="15.75" customHeight="1" x14ac:dyDescent="0.25">
      <c r="A132" s="12">
        <v>1865</v>
      </c>
      <c r="B132" s="38">
        <v>0.11798793350954601</v>
      </c>
      <c r="C132" s="38">
        <v>0.69049236577219397</v>
      </c>
      <c r="D132" s="38">
        <v>0.27420840000002</v>
      </c>
      <c r="E132" s="38">
        <v>0.23646500000000001</v>
      </c>
      <c r="F132" s="38">
        <v>8.8235294117647196E-3</v>
      </c>
      <c r="G132" s="80"/>
      <c r="H132" s="38">
        <v>0.28898336986995599</v>
      </c>
      <c r="I132" s="38"/>
      <c r="J132" s="81"/>
      <c r="K132" s="12"/>
      <c r="L132" s="12"/>
      <c r="M132" s="12"/>
      <c r="N132" s="12"/>
      <c r="O132" s="12"/>
      <c r="P132" s="12"/>
      <c r="Q132" s="12"/>
      <c r="R132" s="12"/>
      <c r="S132" s="12"/>
      <c r="T132" s="12"/>
      <c r="U132" s="12"/>
      <c r="V132" s="12"/>
      <c r="W132" s="12"/>
      <c r="X132" s="12"/>
      <c r="Y132" s="12"/>
      <c r="Z132" s="12"/>
      <c r="AA132" s="12"/>
    </row>
    <row r="133" spans="1:27" ht="15.75" customHeight="1" x14ac:dyDescent="0.25">
      <c r="A133" s="12">
        <v>1866</v>
      </c>
      <c r="B133" s="38">
        <v>0.121716866475687</v>
      </c>
      <c r="C133" s="38">
        <v>0.68752068277995304</v>
      </c>
      <c r="D133" s="38">
        <v>0.334954799999991</v>
      </c>
      <c r="E133" s="38">
        <v>0.24401500000000001</v>
      </c>
      <c r="F133" s="38">
        <v>0.433529411764706</v>
      </c>
      <c r="G133" s="80"/>
      <c r="H133" s="38">
        <v>-0.203261662509057</v>
      </c>
      <c r="I133" s="38"/>
      <c r="J133" s="81"/>
      <c r="K133" s="12"/>
      <c r="L133" s="12"/>
      <c r="M133" s="12"/>
      <c r="N133" s="12"/>
      <c r="O133" s="12"/>
      <c r="P133" s="12"/>
      <c r="Q133" s="12"/>
      <c r="R133" s="12"/>
      <c r="S133" s="12"/>
      <c r="T133" s="12"/>
      <c r="U133" s="12"/>
      <c r="V133" s="12"/>
      <c r="W133" s="12"/>
      <c r="X133" s="12"/>
      <c r="Y133" s="12"/>
      <c r="Z133" s="12"/>
      <c r="AA133" s="12"/>
    </row>
    <row r="134" spans="1:27" ht="15.75" customHeight="1" x14ac:dyDescent="0.25">
      <c r="A134" s="12">
        <v>1867</v>
      </c>
      <c r="B134" s="38">
        <v>0.130408</v>
      </c>
      <c r="C134" s="38">
        <v>0.689613828962786</v>
      </c>
      <c r="D134" s="38">
        <v>0.38593079999986901</v>
      </c>
      <c r="E134" s="38">
        <v>0.25208999999999998</v>
      </c>
      <c r="F134" s="38">
        <v>0.55235294117647105</v>
      </c>
      <c r="G134" s="80"/>
      <c r="H134" s="38">
        <v>-0.37035191221355401</v>
      </c>
      <c r="I134" s="38"/>
      <c r="J134" s="81"/>
      <c r="K134" s="12"/>
      <c r="L134" s="12"/>
      <c r="M134" s="12"/>
      <c r="N134" s="12"/>
      <c r="O134" s="12"/>
      <c r="P134" s="12"/>
      <c r="Q134" s="12"/>
      <c r="R134" s="12"/>
      <c r="S134" s="12"/>
      <c r="T134" s="12"/>
      <c r="U134" s="12"/>
      <c r="V134" s="12"/>
      <c r="W134" s="12"/>
      <c r="X134" s="12"/>
      <c r="Y134" s="12"/>
      <c r="Z134" s="12"/>
      <c r="AA134" s="12"/>
    </row>
    <row r="135" spans="1:27" ht="15.75" customHeight="1" x14ac:dyDescent="0.25">
      <c r="A135" s="12">
        <v>1868</v>
      </c>
      <c r="B135" s="38">
        <v>0.133939</v>
      </c>
      <c r="C135" s="38">
        <v>0.68629899672793604</v>
      </c>
      <c r="D135" s="38">
        <v>0.42756120000001402</v>
      </c>
      <c r="E135" s="38">
        <v>0.25969500000000001</v>
      </c>
      <c r="F135" s="38">
        <v>0.751176470588235</v>
      </c>
      <c r="G135" s="80"/>
      <c r="H135" s="38">
        <v>-0.61819467386031302</v>
      </c>
      <c r="I135" s="38"/>
      <c r="J135" s="81"/>
      <c r="K135" s="12"/>
      <c r="L135" s="12"/>
      <c r="M135" s="12"/>
      <c r="N135" s="12"/>
      <c r="O135" s="12"/>
      <c r="P135" s="12"/>
      <c r="Q135" s="12"/>
      <c r="R135" s="12"/>
      <c r="S135" s="12"/>
      <c r="T135" s="12"/>
      <c r="U135" s="12"/>
      <c r="V135" s="12"/>
      <c r="W135" s="12"/>
      <c r="X135" s="12"/>
      <c r="Y135" s="12"/>
      <c r="Z135" s="12"/>
      <c r="AA135" s="12"/>
    </row>
    <row r="136" spans="1:27" ht="15.75" customHeight="1" x14ac:dyDescent="0.25">
      <c r="A136" s="12">
        <v>1869</v>
      </c>
      <c r="B136" s="38">
        <v>0.14223</v>
      </c>
      <c r="C136" s="38">
        <v>0.68194698211292903</v>
      </c>
      <c r="D136" s="38">
        <v>0.45920880000005598</v>
      </c>
      <c r="E136" s="38">
        <v>0.26802999999999999</v>
      </c>
      <c r="F136" s="38">
        <v>0.16470588235294101</v>
      </c>
      <c r="G136" s="80"/>
      <c r="H136" s="38">
        <v>-6.7767700240068104E-2</v>
      </c>
      <c r="I136" s="38"/>
      <c r="J136" s="81"/>
      <c r="K136" s="12"/>
      <c r="L136" s="12"/>
      <c r="M136" s="12"/>
      <c r="N136" s="12"/>
      <c r="O136" s="12"/>
      <c r="P136" s="12"/>
      <c r="Q136" s="12"/>
      <c r="R136" s="12"/>
      <c r="S136" s="12"/>
      <c r="T136" s="12"/>
      <c r="U136" s="12"/>
      <c r="V136" s="12"/>
      <c r="W136" s="12"/>
      <c r="X136" s="12"/>
      <c r="Y136" s="12"/>
      <c r="Z136" s="12"/>
      <c r="AA136" s="12"/>
    </row>
    <row r="137" spans="1:27" ht="15.75" customHeight="1" x14ac:dyDescent="0.25">
      <c r="A137" s="12">
        <v>1870</v>
      </c>
      <c r="B137" s="38">
        <v>0.145343</v>
      </c>
      <c r="C137" s="38">
        <v>0.73452483432884297</v>
      </c>
      <c r="D137" s="38">
        <v>0.48172320000003299</v>
      </c>
      <c r="E137" s="38">
        <v>0.271125</v>
      </c>
      <c r="F137" s="38">
        <v>0.495294117647059</v>
      </c>
      <c r="G137" s="80"/>
      <c r="H137" s="38">
        <v>-0.36827448331824902</v>
      </c>
      <c r="I137" s="38"/>
      <c r="J137" s="81"/>
      <c r="K137" s="12"/>
      <c r="L137" s="12"/>
      <c r="M137" s="12"/>
      <c r="N137" s="12"/>
      <c r="O137" s="12"/>
      <c r="P137" s="12"/>
      <c r="Q137" s="12"/>
      <c r="R137" s="12"/>
      <c r="S137" s="12"/>
      <c r="T137" s="12"/>
      <c r="U137" s="12"/>
      <c r="V137" s="12"/>
      <c r="W137" s="12"/>
      <c r="X137" s="12"/>
      <c r="Y137" s="12"/>
      <c r="Z137" s="12"/>
      <c r="AA137" s="12"/>
    </row>
    <row r="138" spans="1:27" ht="15.75" customHeight="1" x14ac:dyDescent="0.25">
      <c r="A138" s="12">
        <v>1871</v>
      </c>
      <c r="B138" s="38">
        <v>0.15451500000000001</v>
      </c>
      <c r="C138" s="38">
        <v>0.76416681503266204</v>
      </c>
      <c r="D138" s="38">
        <v>0.49574159999997403</v>
      </c>
      <c r="E138" s="38">
        <v>0.27912999999999999</v>
      </c>
      <c r="F138" s="38">
        <v>-0.16411764705882401</v>
      </c>
      <c r="G138" s="80"/>
      <c r="H138" s="38">
        <v>0.30792786209151202</v>
      </c>
      <c r="I138" s="38"/>
      <c r="J138" s="81"/>
      <c r="K138" s="12"/>
      <c r="L138" s="12"/>
      <c r="M138" s="12"/>
      <c r="N138" s="12"/>
      <c r="O138" s="12"/>
      <c r="P138" s="12"/>
      <c r="Q138" s="12"/>
      <c r="R138" s="12"/>
      <c r="S138" s="12"/>
      <c r="T138" s="12"/>
      <c r="U138" s="12"/>
      <c r="V138" s="12"/>
      <c r="W138" s="12"/>
      <c r="X138" s="12"/>
      <c r="Y138" s="12"/>
      <c r="Z138" s="12"/>
      <c r="AA138" s="12"/>
    </row>
    <row r="139" spans="1:27" ht="15.75" customHeight="1" x14ac:dyDescent="0.25">
      <c r="A139" s="12">
        <v>1872</v>
      </c>
      <c r="B139" s="38">
        <v>0.17095299999999999</v>
      </c>
      <c r="C139" s="38">
        <v>0.77776138473035805</v>
      </c>
      <c r="D139" s="38">
        <v>0.49744080000004898</v>
      </c>
      <c r="E139" s="38">
        <v>0.287825</v>
      </c>
      <c r="F139" s="38">
        <v>0.13882352941176501</v>
      </c>
      <c r="G139" s="80"/>
      <c r="H139" s="38">
        <v>2.4625055318544E-2</v>
      </c>
      <c r="I139" s="38"/>
      <c r="J139" s="81"/>
      <c r="K139" s="12"/>
      <c r="L139" s="12"/>
      <c r="M139" s="12"/>
      <c r="N139" s="12"/>
      <c r="O139" s="12"/>
      <c r="P139" s="12"/>
      <c r="Q139" s="12"/>
      <c r="R139" s="12"/>
      <c r="S139" s="12"/>
      <c r="T139" s="12"/>
      <c r="U139" s="12"/>
      <c r="V139" s="12"/>
      <c r="W139" s="12"/>
      <c r="X139" s="12"/>
      <c r="Y139" s="12"/>
      <c r="Z139" s="12"/>
      <c r="AA139" s="12"/>
    </row>
    <row r="140" spans="1:27" ht="15.75" customHeight="1" x14ac:dyDescent="0.25">
      <c r="A140" s="12">
        <v>1873</v>
      </c>
      <c r="B140" s="38">
        <v>0.18160999999999999</v>
      </c>
      <c r="C140" s="38">
        <v>0.79762816374675805</v>
      </c>
      <c r="D140" s="38">
        <v>0.48660839999990901</v>
      </c>
      <c r="E140" s="38">
        <v>0.29594500000000001</v>
      </c>
      <c r="F140" s="38">
        <v>0.106470588235294</v>
      </c>
      <c r="G140" s="80"/>
      <c r="H140" s="38">
        <v>9.0214175511554903E-2</v>
      </c>
      <c r="I140" s="38"/>
      <c r="J140" s="81"/>
      <c r="K140" s="12"/>
      <c r="L140" s="12"/>
      <c r="M140" s="12"/>
      <c r="N140" s="12"/>
      <c r="O140" s="12"/>
      <c r="P140" s="12"/>
      <c r="Q140" s="12"/>
      <c r="R140" s="12"/>
      <c r="S140" s="12"/>
      <c r="T140" s="12"/>
      <c r="U140" s="12"/>
      <c r="V140" s="12"/>
      <c r="W140" s="12"/>
      <c r="X140" s="12"/>
      <c r="Y140" s="12"/>
      <c r="Z140" s="12"/>
      <c r="AA140" s="12"/>
    </row>
    <row r="141" spans="1:27" ht="15.75" customHeight="1" x14ac:dyDescent="0.25">
      <c r="A141" s="12">
        <v>1874</v>
      </c>
      <c r="B141" s="38">
        <v>0.17003199999999999</v>
      </c>
      <c r="C141" s="38">
        <v>0.81131552528736495</v>
      </c>
      <c r="D141" s="38">
        <v>0.46303200000011202</v>
      </c>
      <c r="E141" s="38">
        <v>0.30464999999999998</v>
      </c>
      <c r="F141" s="38">
        <v>0.41941176470588198</v>
      </c>
      <c r="G141" s="80"/>
      <c r="H141" s="38">
        <v>-0.20574623941862899</v>
      </c>
      <c r="I141" s="38"/>
      <c r="J141" s="81"/>
      <c r="K141" s="12"/>
      <c r="L141" s="12"/>
      <c r="M141" s="12"/>
      <c r="N141" s="12"/>
      <c r="O141" s="12"/>
      <c r="P141" s="12"/>
      <c r="Q141" s="12"/>
      <c r="R141" s="12"/>
      <c r="S141" s="12"/>
      <c r="T141" s="12"/>
      <c r="U141" s="12"/>
      <c r="V141" s="12"/>
      <c r="W141" s="12"/>
      <c r="X141" s="12"/>
      <c r="Y141" s="12"/>
      <c r="Z141" s="12"/>
      <c r="AA141" s="12"/>
    </row>
    <row r="142" spans="1:27" ht="15.75" customHeight="1" x14ac:dyDescent="0.25">
      <c r="A142" s="12">
        <v>1875</v>
      </c>
      <c r="B142" s="38">
        <v>0.184443</v>
      </c>
      <c r="C142" s="38">
        <v>0.82197890392547501</v>
      </c>
      <c r="D142" s="38">
        <v>0.43138439999995598</v>
      </c>
      <c r="E142" s="38">
        <v>0.31311499999999998</v>
      </c>
      <c r="F142" s="38">
        <v>0.38647058823529401</v>
      </c>
      <c r="G142" s="80"/>
      <c r="H142" s="38">
        <v>-0.124548084309775</v>
      </c>
      <c r="I142" s="38"/>
      <c r="J142" s="81"/>
      <c r="K142" s="12"/>
      <c r="L142" s="12"/>
      <c r="M142" s="12"/>
      <c r="N142" s="12"/>
      <c r="O142" s="12"/>
      <c r="P142" s="12"/>
      <c r="Q142" s="12"/>
      <c r="R142" s="12"/>
      <c r="S142" s="12"/>
      <c r="T142" s="12"/>
      <c r="U142" s="12"/>
      <c r="V142" s="12"/>
      <c r="W142" s="12"/>
      <c r="X142" s="12"/>
      <c r="Y142" s="12"/>
      <c r="Z142" s="12"/>
      <c r="AA142" s="12"/>
    </row>
    <row r="143" spans="1:27" ht="15.75" customHeight="1" x14ac:dyDescent="0.25">
      <c r="A143" s="12">
        <v>1876</v>
      </c>
      <c r="B143" s="38">
        <v>0.18710499999999999</v>
      </c>
      <c r="C143" s="38">
        <v>0.83051005436243297</v>
      </c>
      <c r="D143" s="38">
        <v>0.41056919999994101</v>
      </c>
      <c r="E143" s="38">
        <v>0.32179999999999997</v>
      </c>
      <c r="F143" s="38">
        <v>0.73588235294117599</v>
      </c>
      <c r="G143" s="80"/>
      <c r="H143" s="38">
        <v>-0.45063649857868399</v>
      </c>
      <c r="I143" s="38"/>
      <c r="J143" s="81"/>
      <c r="K143" s="12"/>
      <c r="L143" s="12"/>
      <c r="M143" s="12"/>
      <c r="N143" s="12"/>
      <c r="O143" s="12"/>
      <c r="P143" s="12"/>
      <c r="Q143" s="12"/>
      <c r="R143" s="12"/>
      <c r="S143" s="12"/>
      <c r="T143" s="12"/>
      <c r="U143" s="12"/>
      <c r="V143" s="12"/>
      <c r="W143" s="12"/>
      <c r="X143" s="12"/>
      <c r="Y143" s="12"/>
      <c r="Z143" s="12"/>
      <c r="AA143" s="12"/>
    </row>
    <row r="144" spans="1:27" ht="15.75" customHeight="1" x14ac:dyDescent="0.25">
      <c r="A144" s="12">
        <v>1877</v>
      </c>
      <c r="B144" s="38">
        <v>0.190802</v>
      </c>
      <c r="C144" s="38">
        <v>0.84298319339688399</v>
      </c>
      <c r="D144" s="38">
        <v>0.40483440000002702</v>
      </c>
      <c r="E144" s="38">
        <v>0.33545999999999998</v>
      </c>
      <c r="F144" s="38">
        <v>0.995294117647059</v>
      </c>
      <c r="G144" s="80"/>
      <c r="H144" s="38">
        <v>-0.70180332425020198</v>
      </c>
      <c r="I144" s="38"/>
      <c r="J144" s="81"/>
      <c r="K144" s="12"/>
      <c r="L144" s="12"/>
      <c r="M144" s="12"/>
      <c r="N144" s="12"/>
      <c r="O144" s="12"/>
      <c r="P144" s="12"/>
      <c r="Q144" s="12"/>
      <c r="R144" s="12"/>
      <c r="S144" s="12"/>
      <c r="T144" s="12"/>
      <c r="U144" s="12"/>
      <c r="V144" s="12"/>
      <c r="W144" s="12"/>
      <c r="X144" s="12"/>
      <c r="Y144" s="12"/>
      <c r="Z144" s="12"/>
      <c r="AA144" s="12"/>
    </row>
    <row r="145" spans="1:27" ht="15.75" customHeight="1" x14ac:dyDescent="0.25">
      <c r="A145" s="12">
        <v>1878</v>
      </c>
      <c r="B145" s="38">
        <v>0.19224392140694899</v>
      </c>
      <c r="C145" s="38">
        <v>0.85443009490699096</v>
      </c>
      <c r="D145" s="38">
        <v>0.414392399999997</v>
      </c>
      <c r="E145" s="38">
        <v>0.34427000000000002</v>
      </c>
      <c r="F145" s="38">
        <v>0.32411764705882301</v>
      </c>
      <c r="G145" s="80"/>
      <c r="H145" s="38">
        <v>-3.6106030744880203E-2</v>
      </c>
      <c r="I145" s="38"/>
      <c r="J145" s="81"/>
      <c r="K145" s="12"/>
      <c r="L145" s="12"/>
      <c r="M145" s="12"/>
      <c r="N145" s="12"/>
      <c r="O145" s="12"/>
      <c r="P145" s="12"/>
      <c r="Q145" s="12"/>
      <c r="R145" s="12"/>
      <c r="S145" s="12"/>
      <c r="T145" s="12"/>
      <c r="U145" s="12"/>
      <c r="V145" s="12"/>
      <c r="W145" s="12"/>
      <c r="X145" s="12"/>
      <c r="Y145" s="12"/>
      <c r="Z145" s="12"/>
      <c r="AA145" s="12"/>
    </row>
    <row r="146" spans="1:27" ht="15.75" customHeight="1" x14ac:dyDescent="0.25">
      <c r="A146" s="12">
        <v>1879</v>
      </c>
      <c r="B146" s="38">
        <v>0.206023337342921</v>
      </c>
      <c r="C146" s="38">
        <v>0.86702177543796199</v>
      </c>
      <c r="D146" s="38">
        <v>0.43818120000003102</v>
      </c>
      <c r="E146" s="38">
        <v>0.35276999999999997</v>
      </c>
      <c r="F146" s="38">
        <v>4.4117647058823498E-2</v>
      </c>
      <c r="G146" s="80"/>
      <c r="H146" s="38">
        <v>0.23797626572202901</v>
      </c>
      <c r="I146" s="38"/>
      <c r="J146" s="81"/>
      <c r="K146" s="12"/>
      <c r="L146" s="12"/>
      <c r="M146" s="12"/>
      <c r="N146" s="12"/>
      <c r="O146" s="12"/>
      <c r="P146" s="12"/>
      <c r="Q146" s="12"/>
      <c r="R146" s="12"/>
      <c r="S146" s="12"/>
      <c r="T146" s="12"/>
      <c r="U146" s="12"/>
      <c r="V146" s="12"/>
      <c r="W146" s="12"/>
      <c r="X146" s="12"/>
      <c r="Y146" s="12"/>
      <c r="Z146" s="12"/>
      <c r="AA146" s="12"/>
    </row>
    <row r="147" spans="1:27" ht="15.75" customHeight="1" x14ac:dyDescent="0.25">
      <c r="A147" s="12">
        <v>1880</v>
      </c>
      <c r="B147" s="38">
        <v>0.23299868657032199</v>
      </c>
      <c r="C147" s="38">
        <v>0.879107426045452</v>
      </c>
      <c r="D147" s="38">
        <v>0.46855440000001602</v>
      </c>
      <c r="E147" s="38">
        <v>0.36152000000000001</v>
      </c>
      <c r="F147" s="38">
        <v>0.67764705882352905</v>
      </c>
      <c r="G147" s="80"/>
      <c r="H147" s="38">
        <v>-0.395615346207771</v>
      </c>
      <c r="I147" s="38"/>
      <c r="J147" s="81"/>
      <c r="K147" s="12"/>
      <c r="L147" s="12"/>
      <c r="M147" s="12"/>
      <c r="N147" s="12"/>
      <c r="O147" s="12"/>
      <c r="P147" s="12"/>
      <c r="Q147" s="12"/>
      <c r="R147" s="12"/>
      <c r="S147" s="12"/>
      <c r="T147" s="12"/>
      <c r="U147" s="12"/>
      <c r="V147" s="12"/>
      <c r="W147" s="12"/>
      <c r="X147" s="12"/>
      <c r="Y147" s="12"/>
      <c r="Z147" s="12"/>
      <c r="AA147" s="12"/>
    </row>
    <row r="148" spans="1:27" ht="15.75" customHeight="1" x14ac:dyDescent="0.25">
      <c r="A148" s="12">
        <v>1881</v>
      </c>
      <c r="B148" s="38">
        <v>0.240831734380483</v>
      </c>
      <c r="C148" s="38">
        <v>0.87723258477172505</v>
      </c>
      <c r="D148" s="38">
        <v>0.50445000000002005</v>
      </c>
      <c r="E148" s="38">
        <v>0.37027500000000002</v>
      </c>
      <c r="F148" s="38">
        <v>-0.16</v>
      </c>
      <c r="G148" s="80"/>
      <c r="H148" s="38">
        <v>0.40333931915218801</v>
      </c>
      <c r="I148" s="38"/>
      <c r="J148" s="81"/>
      <c r="K148" s="12"/>
      <c r="L148" s="12"/>
      <c r="M148" s="12"/>
      <c r="N148" s="12"/>
      <c r="O148" s="12"/>
      <c r="P148" s="12"/>
      <c r="Q148" s="12"/>
      <c r="R148" s="12"/>
      <c r="S148" s="12"/>
      <c r="T148" s="12"/>
      <c r="U148" s="12"/>
      <c r="V148" s="12"/>
      <c r="W148" s="12"/>
      <c r="X148" s="12"/>
      <c r="Y148" s="12"/>
      <c r="Z148" s="12"/>
      <c r="AA148" s="12"/>
    </row>
    <row r="149" spans="1:27" ht="15.75" customHeight="1" x14ac:dyDescent="0.25">
      <c r="A149" s="12">
        <v>1882</v>
      </c>
      <c r="B149" s="38">
        <v>0.254346263822885</v>
      </c>
      <c r="C149" s="38">
        <v>0.89557922890336805</v>
      </c>
      <c r="D149" s="38">
        <v>0.54565559999991797</v>
      </c>
      <c r="E149" s="38">
        <v>0.37901000000000001</v>
      </c>
      <c r="F149" s="38">
        <v>-0.28647058823529398</v>
      </c>
      <c r="G149" s="80"/>
      <c r="H149" s="38">
        <v>0.51173048096162899</v>
      </c>
      <c r="I149" s="38"/>
      <c r="J149" s="81"/>
      <c r="K149" s="12"/>
      <c r="L149" s="12"/>
      <c r="M149" s="12"/>
      <c r="N149" s="12"/>
      <c r="O149" s="12"/>
      <c r="P149" s="12"/>
      <c r="Q149" s="12"/>
      <c r="R149" s="12"/>
      <c r="S149" s="12"/>
      <c r="T149" s="12"/>
      <c r="U149" s="12"/>
      <c r="V149" s="12"/>
      <c r="W149" s="12"/>
      <c r="X149" s="12"/>
      <c r="Y149" s="12"/>
      <c r="Z149" s="12"/>
      <c r="AA149" s="12"/>
    </row>
    <row r="150" spans="1:27" ht="15.75" customHeight="1" x14ac:dyDescent="0.25">
      <c r="A150" s="12">
        <v>1883</v>
      </c>
      <c r="B150" s="38">
        <v>0.270479171409721</v>
      </c>
      <c r="C150" s="38">
        <v>0.91140637069314401</v>
      </c>
      <c r="D150" s="38">
        <v>0.59238360000006196</v>
      </c>
      <c r="E150" s="38">
        <v>0.38723000000000002</v>
      </c>
      <c r="F150" s="38">
        <v>1.03588235294118</v>
      </c>
      <c r="G150" s="80"/>
      <c r="H150" s="38">
        <v>-0.83361041083837695</v>
      </c>
      <c r="I150" s="38"/>
      <c r="J150" s="81"/>
      <c r="K150" s="12"/>
      <c r="L150" s="12"/>
      <c r="M150" s="12"/>
      <c r="N150" s="12"/>
      <c r="O150" s="12"/>
      <c r="P150" s="12"/>
      <c r="Q150" s="12"/>
      <c r="R150" s="12"/>
      <c r="S150" s="12"/>
      <c r="T150" s="12"/>
      <c r="U150" s="12"/>
      <c r="V150" s="12"/>
      <c r="W150" s="12"/>
      <c r="X150" s="12"/>
      <c r="Y150" s="12"/>
      <c r="Z150" s="12"/>
      <c r="AA150" s="12"/>
    </row>
    <row r="151" spans="1:27" ht="15.75" customHeight="1" x14ac:dyDescent="0.25">
      <c r="A151" s="12">
        <v>1884</v>
      </c>
      <c r="B151" s="38">
        <v>0.27352012698730299</v>
      </c>
      <c r="C151" s="38">
        <v>0.91549665144983206</v>
      </c>
      <c r="D151" s="38">
        <v>0.64739520000000506</v>
      </c>
      <c r="E151" s="38">
        <v>0.39574500000000001</v>
      </c>
      <c r="F151" s="38">
        <v>0.90411764705882403</v>
      </c>
      <c r="G151" s="80"/>
      <c r="H151" s="38">
        <v>-0.75824106862169405</v>
      </c>
      <c r="I151" s="38"/>
      <c r="J151" s="81"/>
      <c r="K151" s="12"/>
      <c r="L151" s="12"/>
      <c r="M151" s="12"/>
      <c r="N151" s="12"/>
      <c r="O151" s="12"/>
      <c r="P151" s="12"/>
      <c r="Q151" s="12"/>
      <c r="R151" s="12"/>
      <c r="S151" s="12"/>
      <c r="T151" s="12"/>
      <c r="U151" s="12"/>
      <c r="V151" s="12"/>
      <c r="W151" s="12"/>
      <c r="X151" s="12"/>
      <c r="Y151" s="12"/>
      <c r="Z151" s="12"/>
      <c r="AA151" s="12"/>
    </row>
    <row r="152" spans="1:27" ht="15.75" customHeight="1" x14ac:dyDescent="0.25">
      <c r="A152" s="12">
        <v>1885</v>
      </c>
      <c r="B152" s="38">
        <v>0.27556620401911802</v>
      </c>
      <c r="C152" s="38">
        <v>0.91676366440828805</v>
      </c>
      <c r="D152" s="38">
        <v>0.71982359999992696</v>
      </c>
      <c r="E152" s="38">
        <v>0.40403499999999998</v>
      </c>
      <c r="F152" s="38">
        <v>0.23294117647058801</v>
      </c>
      <c r="G152" s="80"/>
      <c r="H152" s="38">
        <v>-0.16446990804310899</v>
      </c>
      <c r="I152" s="38"/>
      <c r="J152" s="81"/>
      <c r="K152" s="12"/>
      <c r="L152" s="12"/>
      <c r="M152" s="12"/>
      <c r="N152" s="12"/>
      <c r="O152" s="12"/>
      <c r="P152" s="12"/>
      <c r="Q152" s="12"/>
      <c r="R152" s="12"/>
      <c r="S152" s="12"/>
      <c r="T152" s="12"/>
      <c r="U152" s="12"/>
      <c r="V152" s="12"/>
      <c r="W152" s="12"/>
      <c r="X152" s="12"/>
      <c r="Y152" s="12"/>
      <c r="Z152" s="12"/>
      <c r="AA152" s="12"/>
    </row>
    <row r="153" spans="1:27" ht="15.75" customHeight="1" x14ac:dyDescent="0.25">
      <c r="A153" s="12">
        <v>1886</v>
      </c>
      <c r="B153" s="38">
        <v>0.279879608111894</v>
      </c>
      <c r="C153" s="38">
        <v>0.92452442499743803</v>
      </c>
      <c r="D153" s="38">
        <v>0.78333120000002099</v>
      </c>
      <c r="E153" s="38">
        <v>0.40716000000000002</v>
      </c>
      <c r="F153" s="38">
        <v>0.74058823529411799</v>
      </c>
      <c r="G153" s="80"/>
      <c r="H153" s="38">
        <v>-0.72667540218480697</v>
      </c>
      <c r="I153" s="38"/>
      <c r="J153" s="81"/>
      <c r="K153" s="12"/>
      <c r="L153" s="12"/>
      <c r="M153" s="12"/>
      <c r="N153" s="12"/>
      <c r="O153" s="12"/>
      <c r="P153" s="12"/>
      <c r="Q153" s="12"/>
      <c r="R153" s="12"/>
      <c r="S153" s="12"/>
      <c r="T153" s="12"/>
      <c r="U153" s="12"/>
      <c r="V153" s="12"/>
      <c r="W153" s="12"/>
      <c r="X153" s="12"/>
      <c r="Y153" s="12"/>
      <c r="Z153" s="12"/>
      <c r="AA153" s="12"/>
    </row>
    <row r="154" spans="1:27" ht="15.75" customHeight="1" x14ac:dyDescent="0.25">
      <c r="A154" s="12">
        <v>1887</v>
      </c>
      <c r="B154" s="38">
        <v>0.29387600426004801</v>
      </c>
      <c r="C154" s="38">
        <v>0.93684048501924599</v>
      </c>
      <c r="D154" s="38">
        <v>0.822200399999929</v>
      </c>
      <c r="E154" s="38">
        <v>0.415325</v>
      </c>
      <c r="F154" s="38">
        <v>0.79941176470588204</v>
      </c>
      <c r="G154" s="80"/>
      <c r="H154" s="38">
        <v>-0.80622067542651699</v>
      </c>
      <c r="I154" s="38"/>
      <c r="J154" s="81"/>
      <c r="K154" s="12"/>
      <c r="L154" s="12"/>
      <c r="M154" s="12"/>
      <c r="N154" s="12"/>
      <c r="O154" s="12"/>
      <c r="P154" s="12"/>
      <c r="Q154" s="12"/>
      <c r="R154" s="12"/>
      <c r="S154" s="12"/>
      <c r="T154" s="12"/>
      <c r="U154" s="12"/>
      <c r="V154" s="12"/>
      <c r="W154" s="12"/>
      <c r="X154" s="12"/>
      <c r="Y154" s="12"/>
      <c r="Z154" s="12"/>
      <c r="AA154" s="12"/>
    </row>
    <row r="155" spans="1:27" ht="15.75" customHeight="1" x14ac:dyDescent="0.25">
      <c r="A155" s="12">
        <v>1888</v>
      </c>
      <c r="B155" s="38">
        <v>0.32540285794724499</v>
      </c>
      <c r="C155" s="38">
        <v>0.93945438506596002</v>
      </c>
      <c r="D155" s="38">
        <v>0.83961720000013396</v>
      </c>
      <c r="E155" s="38">
        <v>0.41859499999999999</v>
      </c>
      <c r="F155" s="38">
        <v>1.05470588235294</v>
      </c>
      <c r="G155" s="80"/>
      <c r="H155" s="38">
        <v>-1.04806083933987</v>
      </c>
      <c r="I155" s="38"/>
      <c r="J155" s="81"/>
      <c r="K155" s="12"/>
      <c r="L155" s="12"/>
      <c r="M155" s="12"/>
      <c r="N155" s="12"/>
      <c r="O155" s="12"/>
      <c r="P155" s="12"/>
      <c r="Q155" s="12"/>
      <c r="R155" s="12"/>
      <c r="S155" s="12"/>
      <c r="T155" s="12"/>
      <c r="U155" s="12"/>
      <c r="V155" s="12"/>
      <c r="W155" s="12"/>
      <c r="X155" s="12"/>
      <c r="Y155" s="12"/>
      <c r="Z155" s="12"/>
      <c r="AA155" s="12"/>
    </row>
    <row r="156" spans="1:27" ht="15.75" customHeight="1" x14ac:dyDescent="0.25">
      <c r="A156" s="12">
        <v>1889</v>
      </c>
      <c r="B156" s="38">
        <v>0.32527413569996799</v>
      </c>
      <c r="C156" s="38">
        <v>0.93968042197922197</v>
      </c>
      <c r="D156" s="38">
        <v>0.85321079999994298</v>
      </c>
      <c r="E156" s="38">
        <v>0.42624499999999999</v>
      </c>
      <c r="F156" s="38">
        <v>0.53764705882352903</v>
      </c>
      <c r="G156" s="80"/>
      <c r="H156" s="38">
        <v>-0.55214830114428204</v>
      </c>
      <c r="I156" s="38"/>
      <c r="J156" s="81"/>
      <c r="K156" s="12"/>
      <c r="L156" s="12"/>
      <c r="M156" s="12"/>
      <c r="N156" s="12"/>
      <c r="O156" s="12"/>
      <c r="P156" s="12"/>
      <c r="Q156" s="12"/>
      <c r="R156" s="12"/>
      <c r="S156" s="12"/>
      <c r="T156" s="12"/>
      <c r="U156" s="12"/>
      <c r="V156" s="12"/>
      <c r="W156" s="12"/>
      <c r="X156" s="12"/>
      <c r="Y156" s="12"/>
      <c r="Z156" s="12"/>
      <c r="AA156" s="12"/>
    </row>
    <row r="157" spans="1:27" ht="15.75" customHeight="1" x14ac:dyDescent="0.25">
      <c r="A157" s="12">
        <v>1890</v>
      </c>
      <c r="B157" s="38">
        <v>0.354384165526415</v>
      </c>
      <c r="C157" s="38">
        <v>0.97679915429475805</v>
      </c>
      <c r="D157" s="38">
        <v>0.86361840000006396</v>
      </c>
      <c r="E157" s="38">
        <v>0.433865</v>
      </c>
      <c r="F157" s="38">
        <v>0.67941176470588205</v>
      </c>
      <c r="G157" s="80"/>
      <c r="H157" s="38">
        <v>-0.64571184488477296</v>
      </c>
      <c r="I157" s="38"/>
      <c r="J157" s="81"/>
      <c r="K157" s="12"/>
      <c r="L157" s="12"/>
      <c r="M157" s="12"/>
      <c r="N157" s="12"/>
      <c r="O157" s="12"/>
      <c r="P157" s="12"/>
      <c r="Q157" s="12"/>
      <c r="R157" s="12"/>
      <c r="S157" s="12"/>
      <c r="T157" s="12"/>
      <c r="U157" s="12"/>
      <c r="V157" s="12"/>
      <c r="W157" s="12"/>
      <c r="X157" s="12"/>
      <c r="Y157" s="12"/>
      <c r="Z157" s="12"/>
      <c r="AA157" s="12"/>
    </row>
    <row r="158" spans="1:27" ht="15.75" customHeight="1" x14ac:dyDescent="0.25">
      <c r="A158" s="12">
        <v>1891</v>
      </c>
      <c r="B158" s="38">
        <v>0.37087327827009398</v>
      </c>
      <c r="C158" s="38">
        <v>1.0045290262372799</v>
      </c>
      <c r="D158" s="38">
        <v>0.86191919999998801</v>
      </c>
      <c r="E158" s="38">
        <v>0.43642999999999998</v>
      </c>
      <c r="F158" s="38">
        <v>1.11764705882353E-2</v>
      </c>
      <c r="G158" s="80"/>
      <c r="H158" s="38">
        <v>6.5876633919150801E-2</v>
      </c>
      <c r="I158" s="38"/>
      <c r="J158" s="81"/>
      <c r="K158" s="12"/>
      <c r="L158" s="12"/>
      <c r="M158" s="12"/>
      <c r="N158" s="12"/>
      <c r="O158" s="12"/>
      <c r="P158" s="12"/>
      <c r="Q158" s="12"/>
      <c r="R158" s="12"/>
      <c r="S158" s="12"/>
      <c r="T158" s="12"/>
      <c r="U158" s="12"/>
      <c r="V158" s="12"/>
      <c r="W158" s="12"/>
      <c r="X158" s="12"/>
      <c r="Y158" s="12"/>
      <c r="Z158" s="12"/>
      <c r="AA158" s="12"/>
    </row>
    <row r="159" spans="1:27" ht="15.75" customHeight="1" x14ac:dyDescent="0.25">
      <c r="A159" s="12">
        <v>1892</v>
      </c>
      <c r="B159" s="38">
        <v>0.37393409804213501</v>
      </c>
      <c r="C159" s="38">
        <v>1.0158917240704499</v>
      </c>
      <c r="D159" s="38">
        <v>0.84429000000000098</v>
      </c>
      <c r="E159" s="38">
        <v>0.44394</v>
      </c>
      <c r="F159" s="38">
        <v>0.375294117647059</v>
      </c>
      <c r="G159" s="80"/>
      <c r="H159" s="38">
        <v>-0.273698295534475</v>
      </c>
      <c r="I159" s="38"/>
      <c r="J159" s="81"/>
      <c r="K159" s="12"/>
      <c r="L159" s="12"/>
      <c r="M159" s="12"/>
      <c r="N159" s="12"/>
      <c r="O159" s="12"/>
      <c r="P159" s="12"/>
      <c r="Q159" s="12"/>
      <c r="R159" s="12"/>
      <c r="S159" s="12"/>
      <c r="T159" s="12"/>
      <c r="U159" s="12"/>
      <c r="V159" s="12"/>
      <c r="W159" s="12"/>
      <c r="X159" s="12"/>
      <c r="Y159" s="12"/>
      <c r="Z159" s="12"/>
      <c r="AA159" s="12"/>
    </row>
    <row r="160" spans="1:27" ht="15.75" customHeight="1" x14ac:dyDescent="0.25">
      <c r="A160" s="12">
        <v>1893</v>
      </c>
      <c r="B160" s="38">
        <v>0.36945279369170297</v>
      </c>
      <c r="C160" s="38">
        <v>1.0319142199609099</v>
      </c>
      <c r="D160" s="38">
        <v>0.81285479999996801</v>
      </c>
      <c r="E160" s="38">
        <v>0.45139000000000001</v>
      </c>
      <c r="F160" s="38">
        <v>0.40882352941176497</v>
      </c>
      <c r="G160" s="80"/>
      <c r="H160" s="38">
        <v>-0.27170131575912099</v>
      </c>
      <c r="I160" s="38"/>
      <c r="J160" s="81"/>
      <c r="K160" s="12"/>
      <c r="L160" s="12"/>
      <c r="M160" s="12"/>
      <c r="N160" s="12"/>
      <c r="O160" s="12"/>
      <c r="P160" s="12"/>
      <c r="Q160" s="12"/>
      <c r="R160" s="12"/>
      <c r="S160" s="12"/>
      <c r="T160" s="12"/>
      <c r="U160" s="12"/>
      <c r="V160" s="12"/>
      <c r="W160" s="12"/>
      <c r="X160" s="12"/>
      <c r="Y160" s="12"/>
      <c r="Z160" s="12"/>
      <c r="AA160" s="12"/>
    </row>
    <row r="161" spans="1:27" ht="15.75" customHeight="1" x14ac:dyDescent="0.25">
      <c r="A161" s="12">
        <v>1894</v>
      </c>
      <c r="B161" s="38">
        <v>0.38233204076424399</v>
      </c>
      <c r="C161" s="38">
        <v>1.04138358444268</v>
      </c>
      <c r="D161" s="38">
        <v>0.773560799999927</v>
      </c>
      <c r="E161" s="38">
        <v>0.45927000000000001</v>
      </c>
      <c r="F161" s="38">
        <v>0.77764705882352902</v>
      </c>
      <c r="G161" s="80"/>
      <c r="H161" s="38">
        <v>-0.58676223361653301</v>
      </c>
      <c r="I161" s="38"/>
      <c r="J161" s="81"/>
      <c r="K161" s="12"/>
      <c r="L161" s="12"/>
      <c r="M161" s="12"/>
      <c r="N161" s="12"/>
      <c r="O161" s="12"/>
      <c r="P161" s="12"/>
      <c r="Q161" s="12"/>
      <c r="R161" s="12"/>
      <c r="S161" s="12"/>
      <c r="T161" s="12"/>
      <c r="U161" s="12"/>
      <c r="V161" s="12"/>
      <c r="W161" s="12"/>
      <c r="X161" s="12"/>
      <c r="Y161" s="12"/>
      <c r="Z161" s="12"/>
      <c r="AA161" s="12"/>
    </row>
    <row r="162" spans="1:27" ht="15.75" customHeight="1" x14ac:dyDescent="0.25">
      <c r="A162" s="12">
        <v>1895</v>
      </c>
      <c r="B162" s="38">
        <v>0.40537154440850698</v>
      </c>
      <c r="C162" s="38">
        <v>1.04956240778458</v>
      </c>
      <c r="D162" s="38">
        <v>0.72768240000004902</v>
      </c>
      <c r="E162" s="38">
        <v>0.46161999999999997</v>
      </c>
      <c r="F162" s="38">
        <v>0.66058823529411803</v>
      </c>
      <c r="G162" s="80"/>
      <c r="H162" s="38">
        <v>-0.39495668310108001</v>
      </c>
      <c r="I162" s="38"/>
      <c r="J162" s="81"/>
      <c r="K162" s="12"/>
      <c r="L162" s="12"/>
      <c r="M162" s="12"/>
      <c r="N162" s="12"/>
      <c r="O162" s="12"/>
      <c r="P162" s="12"/>
      <c r="Q162" s="12"/>
      <c r="R162" s="12"/>
      <c r="S162" s="12"/>
      <c r="T162" s="12"/>
      <c r="U162" s="12"/>
      <c r="V162" s="12"/>
      <c r="W162" s="12"/>
      <c r="X162" s="12"/>
      <c r="Y162" s="12"/>
      <c r="Z162" s="12"/>
      <c r="AA162" s="12"/>
    </row>
    <row r="163" spans="1:27" ht="15.75" customHeight="1" x14ac:dyDescent="0.25">
      <c r="A163" s="12">
        <v>1896</v>
      </c>
      <c r="B163" s="38">
        <v>0.41858924687439503</v>
      </c>
      <c r="C163" s="38">
        <v>1.05939260157884</v>
      </c>
      <c r="D163" s="38">
        <v>0.66502439999999297</v>
      </c>
      <c r="E163" s="38">
        <v>0.46931</v>
      </c>
      <c r="F163" s="38">
        <v>1.1317647058823499</v>
      </c>
      <c r="G163" s="80"/>
      <c r="H163" s="38">
        <v>-0.78811725742910799</v>
      </c>
      <c r="I163" s="38"/>
      <c r="J163" s="81"/>
      <c r="K163" s="12"/>
      <c r="L163" s="12"/>
      <c r="M163" s="12"/>
      <c r="N163" s="12"/>
      <c r="O163" s="12"/>
      <c r="P163" s="12"/>
      <c r="Q163" s="12"/>
      <c r="R163" s="12"/>
      <c r="S163" s="12"/>
      <c r="T163" s="12"/>
      <c r="U163" s="12"/>
      <c r="V163" s="12"/>
      <c r="W163" s="12"/>
      <c r="X163" s="12"/>
      <c r="Y163" s="12"/>
      <c r="Z163" s="12"/>
      <c r="AA163" s="12"/>
    </row>
    <row r="164" spans="1:27" ht="15.75" customHeight="1" x14ac:dyDescent="0.25">
      <c r="A164" s="12">
        <v>1897</v>
      </c>
      <c r="B164" s="38">
        <v>0.43840355913608497</v>
      </c>
      <c r="C164" s="38">
        <v>1.07042894632821</v>
      </c>
      <c r="D164" s="38">
        <v>0.59068439999998601</v>
      </c>
      <c r="E164" s="38">
        <v>0.47715999999999997</v>
      </c>
      <c r="F164" s="38">
        <v>1.0682352941176501</v>
      </c>
      <c r="G164" s="80"/>
      <c r="H164" s="38">
        <v>-0.62724718865334095</v>
      </c>
      <c r="I164" s="38"/>
      <c r="J164" s="81"/>
      <c r="K164" s="12"/>
      <c r="L164" s="12"/>
      <c r="M164" s="12"/>
      <c r="N164" s="12"/>
      <c r="O164" s="12"/>
      <c r="P164" s="12"/>
      <c r="Q164" s="12"/>
      <c r="R164" s="12"/>
      <c r="S164" s="12"/>
      <c r="T164" s="12"/>
      <c r="U164" s="12"/>
      <c r="V164" s="12"/>
      <c r="W164" s="12"/>
      <c r="X164" s="12"/>
      <c r="Y164" s="12"/>
      <c r="Z164" s="12"/>
      <c r="AA164" s="12"/>
    </row>
    <row r="165" spans="1:27" ht="15.75" customHeight="1" x14ac:dyDescent="0.25">
      <c r="A165" s="12">
        <v>1898</v>
      </c>
      <c r="B165" s="38">
        <v>0.46241189066890098</v>
      </c>
      <c r="C165" s="38">
        <v>1.0811844473222201</v>
      </c>
      <c r="D165" s="38">
        <v>0.53206199999999604</v>
      </c>
      <c r="E165" s="38">
        <v>0.47980499999999998</v>
      </c>
      <c r="F165" s="38">
        <v>0.53882352941176503</v>
      </c>
      <c r="G165" s="80"/>
      <c r="H165" s="38">
        <v>-7.0941914206400503E-3</v>
      </c>
      <c r="I165" s="38"/>
      <c r="J165" s="81"/>
      <c r="K165" s="12"/>
      <c r="L165" s="12"/>
      <c r="M165" s="12"/>
      <c r="N165" s="12"/>
      <c r="O165" s="12"/>
      <c r="P165" s="12"/>
      <c r="Q165" s="12"/>
      <c r="R165" s="12"/>
      <c r="S165" s="12"/>
      <c r="T165" s="12"/>
      <c r="U165" s="12"/>
      <c r="V165" s="12"/>
      <c r="W165" s="12"/>
      <c r="X165" s="12"/>
      <c r="Y165" s="12"/>
      <c r="Z165" s="12"/>
      <c r="AA165" s="12"/>
    </row>
    <row r="166" spans="1:27" ht="15.75" customHeight="1" x14ac:dyDescent="0.25">
      <c r="A166" s="12">
        <v>1899</v>
      </c>
      <c r="B166" s="38">
        <v>0.50515992565088397</v>
      </c>
      <c r="C166" s="38">
        <v>1.09051183325234</v>
      </c>
      <c r="D166" s="38">
        <v>0.49659120000012502</v>
      </c>
      <c r="E166" s="38">
        <v>0.48771500000000001</v>
      </c>
      <c r="F166" s="38">
        <v>0.27352941176470602</v>
      </c>
      <c r="G166" s="80"/>
      <c r="H166" s="38">
        <v>0.33783614713839299</v>
      </c>
      <c r="I166" s="38"/>
      <c r="J166" s="81"/>
      <c r="K166" s="12"/>
      <c r="L166" s="12"/>
      <c r="M166" s="12"/>
      <c r="N166" s="12"/>
      <c r="O166" s="12"/>
      <c r="P166" s="12"/>
      <c r="Q166" s="12"/>
      <c r="R166" s="12"/>
      <c r="S166" s="12"/>
      <c r="T166" s="12"/>
      <c r="U166" s="12"/>
      <c r="V166" s="12"/>
      <c r="W166" s="12"/>
      <c r="X166" s="12"/>
      <c r="Y166" s="12"/>
      <c r="Z166" s="12"/>
      <c r="AA166" s="12"/>
    </row>
    <row r="167" spans="1:27" ht="15.75" customHeight="1" x14ac:dyDescent="0.25">
      <c r="A167" s="12">
        <v>1900</v>
      </c>
      <c r="B167" s="38">
        <v>0.53281240577260602</v>
      </c>
      <c r="C167" s="38">
        <v>1.12095714396456</v>
      </c>
      <c r="D167" s="38">
        <v>0.482572799999957</v>
      </c>
      <c r="E167" s="38">
        <v>0.49105500000000002</v>
      </c>
      <c r="F167" s="38">
        <v>1.01235294117647</v>
      </c>
      <c r="G167" s="80"/>
      <c r="H167" s="38">
        <v>-0.33221119143926098</v>
      </c>
      <c r="I167" s="38"/>
      <c r="J167" s="81"/>
      <c r="K167" s="12"/>
      <c r="L167" s="12"/>
      <c r="M167" s="12"/>
      <c r="N167" s="12"/>
      <c r="O167" s="12"/>
      <c r="P167" s="12"/>
      <c r="Q167" s="12"/>
      <c r="R167" s="12"/>
      <c r="S167" s="12"/>
      <c r="T167" s="12"/>
      <c r="U167" s="12"/>
      <c r="V167" s="12"/>
      <c r="W167" s="12"/>
      <c r="X167" s="12"/>
      <c r="Y167" s="12"/>
      <c r="Z167" s="12"/>
      <c r="AA167" s="12"/>
    </row>
    <row r="168" spans="1:27" ht="15.75" customHeight="1" x14ac:dyDescent="0.25">
      <c r="A168" s="12">
        <v>1901</v>
      </c>
      <c r="B168" s="38">
        <v>0.55042601779993305</v>
      </c>
      <c r="C168" s="38">
        <v>1.13721708657861</v>
      </c>
      <c r="D168" s="38">
        <v>0.48405959999991</v>
      </c>
      <c r="E168" s="38">
        <v>0.499255</v>
      </c>
      <c r="F168" s="38">
        <v>0.13411764705882401</v>
      </c>
      <c r="G168" s="80"/>
      <c r="H168" s="38">
        <v>0.57021085731980903</v>
      </c>
      <c r="I168" s="38"/>
      <c r="J168" s="81"/>
      <c r="K168" s="12"/>
      <c r="L168" s="12"/>
      <c r="M168" s="12"/>
      <c r="N168" s="12"/>
      <c r="O168" s="12"/>
      <c r="P168" s="12"/>
      <c r="Q168" s="12"/>
      <c r="R168" s="12"/>
      <c r="S168" s="12"/>
      <c r="T168" s="12"/>
      <c r="U168" s="12"/>
      <c r="V168" s="12"/>
      <c r="W168" s="12"/>
      <c r="X168" s="12"/>
      <c r="Y168" s="12"/>
      <c r="Z168" s="12"/>
      <c r="AA168" s="12"/>
    </row>
    <row r="169" spans="1:27" ht="15.75" customHeight="1" x14ac:dyDescent="0.25">
      <c r="A169" s="12">
        <v>1902</v>
      </c>
      <c r="B169" s="38">
        <v>0.56435524479476695</v>
      </c>
      <c r="C169" s="38">
        <v>1.1541324671044699</v>
      </c>
      <c r="D169" s="38">
        <v>0.49892760000011499</v>
      </c>
      <c r="E169" s="38">
        <v>0.50242500000000001</v>
      </c>
      <c r="F169" s="38">
        <v>-0.35705882352941198</v>
      </c>
      <c r="G169" s="80"/>
      <c r="H169" s="38">
        <v>1.0741939354285299</v>
      </c>
      <c r="I169" s="38"/>
      <c r="J169" s="81"/>
      <c r="K169" s="12"/>
      <c r="L169" s="12"/>
      <c r="M169" s="12"/>
      <c r="N169" s="12"/>
      <c r="O169" s="12"/>
      <c r="P169" s="12"/>
      <c r="Q169" s="12"/>
      <c r="R169" s="12"/>
      <c r="S169" s="12"/>
      <c r="T169" s="12"/>
      <c r="U169" s="12"/>
      <c r="V169" s="12"/>
      <c r="W169" s="12"/>
      <c r="X169" s="12"/>
      <c r="Y169" s="12"/>
      <c r="Z169" s="12"/>
      <c r="AA169" s="12"/>
    </row>
    <row r="170" spans="1:27" ht="15.75" customHeight="1" x14ac:dyDescent="0.25">
      <c r="A170" s="12">
        <v>1903</v>
      </c>
      <c r="B170" s="38">
        <v>0.61574160911471698</v>
      </c>
      <c r="C170" s="38">
        <v>1.16186397069147</v>
      </c>
      <c r="D170" s="38">
        <v>0.52590239999995003</v>
      </c>
      <c r="E170" s="38">
        <v>0.51100999999999996</v>
      </c>
      <c r="F170" s="38">
        <v>1.25117647058824</v>
      </c>
      <c r="G170" s="80"/>
      <c r="H170" s="38">
        <v>-0.51048329078200305</v>
      </c>
      <c r="I170" s="38"/>
      <c r="J170" s="81"/>
      <c r="K170" s="12"/>
      <c r="L170" s="12"/>
      <c r="M170" s="12"/>
      <c r="N170" s="12"/>
      <c r="O170" s="12"/>
      <c r="P170" s="12"/>
      <c r="Q170" s="12"/>
      <c r="R170" s="12"/>
      <c r="S170" s="12"/>
      <c r="T170" s="12"/>
      <c r="U170" s="12"/>
      <c r="V170" s="12"/>
      <c r="W170" s="12"/>
      <c r="X170" s="12"/>
      <c r="Y170" s="12"/>
      <c r="Z170" s="12"/>
      <c r="AA170" s="12"/>
    </row>
    <row r="171" spans="1:27" ht="15.75" customHeight="1" x14ac:dyDescent="0.25">
      <c r="A171" s="12">
        <v>1904</v>
      </c>
      <c r="B171" s="38">
        <v>0.62277771332527998</v>
      </c>
      <c r="C171" s="38">
        <v>1.1776702899749101</v>
      </c>
      <c r="D171" s="38">
        <v>0.56455919999996196</v>
      </c>
      <c r="E171" s="38">
        <v>0.51974500000000001</v>
      </c>
      <c r="F171" s="38">
        <v>1.3482352941176501</v>
      </c>
      <c r="G171" s="80"/>
      <c r="H171" s="38">
        <v>-0.632091490817422</v>
      </c>
      <c r="I171" s="38"/>
      <c r="J171" s="81"/>
      <c r="K171" s="12"/>
      <c r="L171" s="12"/>
      <c r="M171" s="12"/>
      <c r="N171" s="12"/>
      <c r="O171" s="12"/>
      <c r="P171" s="12"/>
      <c r="Q171" s="12"/>
      <c r="R171" s="12"/>
      <c r="S171" s="12"/>
      <c r="T171" s="12"/>
      <c r="U171" s="12"/>
      <c r="V171" s="12"/>
      <c r="W171" s="12"/>
      <c r="X171" s="12"/>
      <c r="Y171" s="12"/>
      <c r="Z171" s="12"/>
      <c r="AA171" s="12"/>
    </row>
    <row r="172" spans="1:27" ht="15.75" customHeight="1" x14ac:dyDescent="0.25">
      <c r="A172" s="12">
        <v>1905</v>
      </c>
      <c r="B172" s="38">
        <v>0.66310900059540501</v>
      </c>
      <c r="C172" s="38">
        <v>1.18385065703535</v>
      </c>
      <c r="D172" s="38">
        <v>0.60958800000003099</v>
      </c>
      <c r="E172" s="38">
        <v>0.52319000000000004</v>
      </c>
      <c r="F172" s="38">
        <v>0.27176470588235302</v>
      </c>
      <c r="G172" s="80"/>
      <c r="H172" s="38">
        <v>0.44241695174837098</v>
      </c>
      <c r="I172" s="38"/>
      <c r="J172" s="81"/>
      <c r="K172" s="12"/>
      <c r="L172" s="12"/>
      <c r="M172" s="12"/>
      <c r="N172" s="12"/>
      <c r="O172" s="12"/>
      <c r="P172" s="12"/>
      <c r="Q172" s="12"/>
      <c r="R172" s="12"/>
      <c r="S172" s="12"/>
      <c r="T172" s="12"/>
      <c r="U172" s="12"/>
      <c r="V172" s="12"/>
      <c r="W172" s="12"/>
      <c r="X172" s="12"/>
      <c r="Y172" s="12"/>
      <c r="Z172" s="12"/>
      <c r="AA172" s="12"/>
    </row>
    <row r="173" spans="1:27" ht="15.75" customHeight="1" x14ac:dyDescent="0.25">
      <c r="A173" s="12">
        <v>1906</v>
      </c>
      <c r="B173" s="38">
        <v>0.69647094114910701</v>
      </c>
      <c r="C173" s="38">
        <v>1.1889817236245399</v>
      </c>
      <c r="D173" s="38">
        <v>0.64229760000000602</v>
      </c>
      <c r="E173" s="38">
        <v>0.53191500000000003</v>
      </c>
      <c r="F173" s="38">
        <v>1.03117647058824</v>
      </c>
      <c r="G173" s="80"/>
      <c r="H173" s="38">
        <v>-0.31993640581459898</v>
      </c>
      <c r="I173" s="38"/>
      <c r="J173" s="81"/>
      <c r="K173" s="12"/>
      <c r="L173" s="12"/>
      <c r="M173" s="12"/>
      <c r="N173" s="12"/>
      <c r="O173" s="12"/>
      <c r="P173" s="12"/>
      <c r="Q173" s="12"/>
      <c r="R173" s="12"/>
      <c r="S173" s="12"/>
      <c r="T173" s="12"/>
      <c r="U173" s="12"/>
      <c r="V173" s="12"/>
      <c r="W173" s="12"/>
      <c r="X173" s="12"/>
      <c r="Y173" s="12"/>
      <c r="Z173" s="12"/>
      <c r="AA173" s="12"/>
    </row>
    <row r="174" spans="1:27" ht="15.75" customHeight="1" x14ac:dyDescent="0.25">
      <c r="A174" s="12">
        <v>1907</v>
      </c>
      <c r="B174" s="38">
        <v>0.787467591629187</v>
      </c>
      <c r="C174" s="38">
        <v>1.1951969667728199</v>
      </c>
      <c r="D174" s="38">
        <v>0.66906000000005905</v>
      </c>
      <c r="E174" s="38">
        <v>0.54097499999999998</v>
      </c>
      <c r="F174" s="38">
        <v>1.04176470588235</v>
      </c>
      <c r="G174" s="80"/>
      <c r="H174" s="38">
        <v>-0.26913514748040201</v>
      </c>
      <c r="I174" s="38"/>
      <c r="J174" s="81"/>
      <c r="K174" s="12"/>
      <c r="L174" s="12"/>
      <c r="M174" s="12"/>
      <c r="N174" s="12"/>
      <c r="O174" s="12"/>
      <c r="P174" s="12"/>
      <c r="Q174" s="12"/>
      <c r="R174" s="12"/>
      <c r="S174" s="12"/>
      <c r="T174" s="12"/>
      <c r="U174" s="12"/>
      <c r="V174" s="12"/>
      <c r="W174" s="12"/>
      <c r="X174" s="12"/>
      <c r="Y174" s="12"/>
      <c r="Z174" s="12"/>
      <c r="AA174" s="12"/>
    </row>
    <row r="175" spans="1:27" ht="15.75" customHeight="1" x14ac:dyDescent="0.25">
      <c r="A175" s="12">
        <v>1908</v>
      </c>
      <c r="B175" s="38">
        <v>0.75775971720195801</v>
      </c>
      <c r="C175" s="38">
        <v>1.20312345118251</v>
      </c>
      <c r="D175" s="38">
        <v>0.68902559999992297</v>
      </c>
      <c r="E175" s="38">
        <v>0.54950500000000002</v>
      </c>
      <c r="F175" s="38">
        <v>1.1276470588235299</v>
      </c>
      <c r="G175" s="80"/>
      <c r="H175" s="38">
        <v>-0.40529449043898502</v>
      </c>
      <c r="I175" s="38"/>
      <c r="J175" s="81"/>
      <c r="K175" s="12"/>
      <c r="L175" s="12"/>
      <c r="M175" s="12"/>
      <c r="N175" s="12"/>
      <c r="O175" s="12"/>
      <c r="P175" s="12"/>
      <c r="Q175" s="12"/>
      <c r="R175" s="12"/>
      <c r="S175" s="12"/>
      <c r="T175" s="12"/>
      <c r="U175" s="12"/>
      <c r="V175" s="12"/>
      <c r="W175" s="12"/>
      <c r="X175" s="12"/>
      <c r="Y175" s="12"/>
      <c r="Z175" s="12"/>
      <c r="AA175" s="12"/>
    </row>
    <row r="176" spans="1:27" ht="15.75" customHeight="1" x14ac:dyDescent="0.25">
      <c r="A176" s="12">
        <v>1909</v>
      </c>
      <c r="B176" s="38">
        <v>0.78795935647543602</v>
      </c>
      <c r="C176" s="38">
        <v>1.2139731666351301</v>
      </c>
      <c r="D176" s="38">
        <v>0.700707599999987</v>
      </c>
      <c r="E176" s="38">
        <v>0.55817000000000005</v>
      </c>
      <c r="F176" s="38">
        <v>0.66823529411764704</v>
      </c>
      <c r="G176" s="80"/>
      <c r="H176" s="38">
        <v>7.4819628992932402E-2</v>
      </c>
      <c r="I176" s="38"/>
      <c r="J176" s="81"/>
      <c r="K176" s="12"/>
      <c r="L176" s="12"/>
      <c r="M176" s="12"/>
      <c r="N176" s="12"/>
      <c r="O176" s="12"/>
      <c r="P176" s="12"/>
      <c r="Q176" s="12"/>
      <c r="R176" s="12"/>
      <c r="S176" s="12"/>
      <c r="T176" s="12"/>
      <c r="U176" s="12"/>
      <c r="V176" s="12"/>
      <c r="W176" s="12"/>
      <c r="X176" s="12"/>
      <c r="Y176" s="12"/>
      <c r="Z176" s="12"/>
      <c r="AA176" s="12"/>
    </row>
    <row r="177" spans="1:27" ht="15.75" customHeight="1" x14ac:dyDescent="0.25">
      <c r="A177" s="12">
        <v>1910</v>
      </c>
      <c r="B177" s="38">
        <v>0.82630701192959</v>
      </c>
      <c r="C177" s="38">
        <v>1.2165941593624101</v>
      </c>
      <c r="D177" s="38">
        <v>0.70792920000008097</v>
      </c>
      <c r="E177" s="38">
        <v>0.56191999999999998</v>
      </c>
      <c r="F177" s="38">
        <v>0.92941176470588205</v>
      </c>
      <c r="G177" s="80"/>
      <c r="H177" s="38">
        <v>-0.156359793413963</v>
      </c>
      <c r="I177" s="38"/>
      <c r="J177" s="81"/>
      <c r="K177" s="12"/>
      <c r="L177" s="12"/>
      <c r="M177" s="12"/>
      <c r="N177" s="12"/>
      <c r="O177" s="12"/>
      <c r="P177" s="12"/>
      <c r="Q177" s="12"/>
      <c r="R177" s="12"/>
      <c r="S177" s="12"/>
      <c r="T177" s="12"/>
      <c r="U177" s="12"/>
      <c r="V177" s="12"/>
      <c r="W177" s="12"/>
      <c r="X177" s="12"/>
      <c r="Y177" s="12"/>
      <c r="Z177" s="12"/>
      <c r="AA177" s="12"/>
    </row>
    <row r="178" spans="1:27" ht="15.75" customHeight="1" x14ac:dyDescent="0.25">
      <c r="A178" s="12">
        <v>1911</v>
      </c>
      <c r="B178" s="38">
        <v>0.84128337918296303</v>
      </c>
      <c r="C178" s="38">
        <v>1.2135867338441799</v>
      </c>
      <c r="D178" s="38">
        <v>0.72534599999994498</v>
      </c>
      <c r="E178" s="38">
        <v>0.570295</v>
      </c>
      <c r="F178" s="38">
        <v>0.20647058823529399</v>
      </c>
      <c r="G178" s="80"/>
      <c r="H178" s="38">
        <v>0.55275852479190402</v>
      </c>
      <c r="I178" s="38"/>
      <c r="J178" s="81"/>
      <c r="K178" s="12"/>
      <c r="L178" s="12"/>
      <c r="M178" s="12"/>
      <c r="N178" s="12"/>
      <c r="O178" s="12"/>
      <c r="P178" s="12"/>
      <c r="Q178" s="12"/>
      <c r="R178" s="12"/>
      <c r="S178" s="12"/>
      <c r="T178" s="12"/>
      <c r="U178" s="12"/>
      <c r="V178" s="12"/>
      <c r="W178" s="12"/>
      <c r="X178" s="12"/>
      <c r="Y178" s="12"/>
      <c r="Z178" s="12"/>
      <c r="AA178" s="12"/>
    </row>
    <row r="179" spans="1:27" ht="15.75" customHeight="1" x14ac:dyDescent="0.25">
      <c r="A179" s="12">
        <v>1912</v>
      </c>
      <c r="B179" s="38">
        <v>0.88109502670798201</v>
      </c>
      <c r="C179" s="38">
        <v>1.19825574460547</v>
      </c>
      <c r="D179" s="38">
        <v>0.75593160000005399</v>
      </c>
      <c r="E179" s="38">
        <v>0.57396000000000003</v>
      </c>
      <c r="F179" s="38">
        <v>0.43117647058823499</v>
      </c>
      <c r="G179" s="80"/>
      <c r="H179" s="38">
        <v>0.31828270072516301</v>
      </c>
      <c r="I179" s="38"/>
      <c r="J179" s="81"/>
      <c r="K179" s="12"/>
      <c r="L179" s="12"/>
      <c r="M179" s="12"/>
      <c r="N179" s="12"/>
      <c r="O179" s="12"/>
      <c r="P179" s="12"/>
      <c r="Q179" s="12"/>
      <c r="R179" s="12"/>
      <c r="S179" s="12"/>
      <c r="T179" s="12"/>
      <c r="U179" s="12"/>
      <c r="V179" s="12"/>
      <c r="W179" s="12"/>
      <c r="X179" s="12"/>
      <c r="Y179" s="12"/>
      <c r="Z179" s="12"/>
      <c r="AA179" s="12"/>
    </row>
    <row r="180" spans="1:27" ht="15.75" customHeight="1" x14ac:dyDescent="0.25">
      <c r="A180" s="12">
        <v>1913</v>
      </c>
      <c r="B180" s="38">
        <v>0.95316901730637804</v>
      </c>
      <c r="C180" s="38">
        <v>1.2002416823773301</v>
      </c>
      <c r="D180" s="38">
        <v>0.78927839999994398</v>
      </c>
      <c r="E180" s="38">
        <v>0.58222499999999999</v>
      </c>
      <c r="F180" s="38">
        <v>0.51352941176470601</v>
      </c>
      <c r="G180" s="80"/>
      <c r="H180" s="38">
        <v>0.26837788791905798</v>
      </c>
      <c r="I180" s="38"/>
      <c r="J180" s="81"/>
      <c r="K180" s="12"/>
      <c r="L180" s="12"/>
      <c r="M180" s="12"/>
      <c r="N180" s="12"/>
      <c r="O180" s="12"/>
      <c r="P180" s="12"/>
      <c r="Q180" s="12"/>
      <c r="R180" s="12"/>
      <c r="S180" s="12"/>
      <c r="T180" s="12"/>
      <c r="U180" s="12"/>
      <c r="V180" s="12"/>
      <c r="W180" s="12"/>
      <c r="X180" s="12"/>
      <c r="Y180" s="12"/>
      <c r="Z180" s="12"/>
      <c r="AA180" s="12"/>
    </row>
    <row r="181" spans="1:27" ht="15.75" customHeight="1" x14ac:dyDescent="0.25">
      <c r="A181" s="12">
        <v>1914</v>
      </c>
      <c r="B181" s="38">
        <v>0.86472199417041995</v>
      </c>
      <c r="C181" s="38">
        <v>1.1982530540948499</v>
      </c>
      <c r="D181" s="38">
        <v>0.81519119999995804</v>
      </c>
      <c r="E181" s="38">
        <v>0.58511999999999997</v>
      </c>
      <c r="F181" s="38">
        <v>0.92294117647058804</v>
      </c>
      <c r="G181" s="80"/>
      <c r="H181" s="38">
        <v>-0.26027732820527599</v>
      </c>
      <c r="I181" s="38"/>
      <c r="J181" s="81"/>
      <c r="K181" s="12"/>
      <c r="L181" s="12"/>
      <c r="M181" s="12"/>
      <c r="N181" s="12"/>
      <c r="O181" s="12"/>
      <c r="P181" s="12"/>
      <c r="Q181" s="12"/>
      <c r="R181" s="12"/>
      <c r="S181" s="12"/>
      <c r="T181" s="12"/>
      <c r="U181" s="12"/>
      <c r="V181" s="12"/>
      <c r="W181" s="12"/>
      <c r="X181" s="12"/>
      <c r="Y181" s="12"/>
      <c r="Z181" s="12"/>
      <c r="AA181" s="12"/>
    </row>
    <row r="182" spans="1:27" ht="15.75" customHeight="1" x14ac:dyDescent="0.25">
      <c r="A182" s="12">
        <v>1915</v>
      </c>
      <c r="B182" s="38">
        <v>0.85291718565037</v>
      </c>
      <c r="C182" s="38">
        <v>1.18515210462336</v>
      </c>
      <c r="D182" s="38">
        <v>0.83600640000008797</v>
      </c>
      <c r="E182" s="38">
        <v>0.59387500000000004</v>
      </c>
      <c r="F182" s="38">
        <v>0.58352941176470596</v>
      </c>
      <c r="G182" s="80"/>
      <c r="H182" s="38">
        <v>2.4658478508936099E-2</v>
      </c>
      <c r="I182" s="38"/>
      <c r="J182" s="81"/>
      <c r="K182" s="12"/>
      <c r="L182" s="12"/>
      <c r="M182" s="12"/>
      <c r="N182" s="12"/>
      <c r="O182" s="12"/>
      <c r="P182" s="12"/>
      <c r="Q182" s="12"/>
      <c r="R182" s="12"/>
      <c r="S182" s="12"/>
      <c r="T182" s="12"/>
      <c r="U182" s="12"/>
      <c r="V182" s="12"/>
      <c r="W182" s="12"/>
      <c r="X182" s="12"/>
      <c r="Y182" s="12"/>
      <c r="Z182" s="12"/>
      <c r="AA182" s="12"/>
    </row>
    <row r="183" spans="1:27" ht="15.75" customHeight="1" x14ac:dyDescent="0.25">
      <c r="A183" s="12">
        <v>1916</v>
      </c>
      <c r="B183" s="38">
        <v>0.92062065972153595</v>
      </c>
      <c r="C183" s="38">
        <v>1.1724266383745701</v>
      </c>
      <c r="D183" s="38">
        <v>0.84768839999992496</v>
      </c>
      <c r="E183" s="38">
        <v>0.59699500000000005</v>
      </c>
      <c r="F183" s="38">
        <v>1.1017647058823501</v>
      </c>
      <c r="G183" s="80"/>
      <c r="H183" s="38">
        <v>-0.45340080778616898</v>
      </c>
      <c r="I183" s="38"/>
      <c r="J183" s="81"/>
      <c r="K183" s="12"/>
      <c r="L183" s="12"/>
      <c r="M183" s="12"/>
      <c r="N183" s="12"/>
      <c r="O183" s="12"/>
      <c r="P183" s="12"/>
      <c r="Q183" s="12"/>
      <c r="R183" s="12"/>
      <c r="S183" s="12"/>
      <c r="T183" s="12"/>
      <c r="U183" s="12"/>
      <c r="V183" s="12"/>
      <c r="W183" s="12"/>
      <c r="X183" s="12"/>
      <c r="Y183" s="12"/>
      <c r="Z183" s="12"/>
      <c r="AA183" s="12"/>
    </row>
    <row r="184" spans="1:27" ht="15.75" customHeight="1" x14ac:dyDescent="0.25">
      <c r="A184" s="12">
        <v>1917</v>
      </c>
      <c r="B184" s="38">
        <v>0.96280723412632596</v>
      </c>
      <c r="C184" s="38">
        <v>1.1731196510311499</v>
      </c>
      <c r="D184" s="38">
        <v>0.84853799999996204</v>
      </c>
      <c r="E184" s="38">
        <v>0.60489999999999999</v>
      </c>
      <c r="F184" s="38">
        <v>1.5723529411764701</v>
      </c>
      <c r="G184" s="80"/>
      <c r="H184" s="38">
        <v>-0.88986405601895602</v>
      </c>
      <c r="I184" s="38"/>
      <c r="J184" s="81"/>
      <c r="K184" s="12"/>
      <c r="L184" s="12"/>
      <c r="M184" s="12"/>
      <c r="N184" s="12"/>
      <c r="O184" s="12"/>
      <c r="P184" s="12"/>
      <c r="Q184" s="12"/>
      <c r="R184" s="12"/>
      <c r="S184" s="12"/>
      <c r="T184" s="12"/>
      <c r="U184" s="12"/>
      <c r="V184" s="12"/>
      <c r="W184" s="12"/>
      <c r="X184" s="12"/>
      <c r="Y184" s="12"/>
      <c r="Z184" s="12"/>
      <c r="AA184" s="12"/>
    </row>
    <row r="185" spans="1:27" ht="15.75" customHeight="1" x14ac:dyDescent="0.25">
      <c r="A185" s="12">
        <v>1918</v>
      </c>
      <c r="B185" s="38">
        <v>0.94955938625347402</v>
      </c>
      <c r="C185" s="38">
        <v>1.17893388430127</v>
      </c>
      <c r="D185" s="38">
        <v>0.83600639999997395</v>
      </c>
      <c r="E185" s="38">
        <v>0.61274499999999998</v>
      </c>
      <c r="F185" s="38">
        <v>0.65764705882353003</v>
      </c>
      <c r="G185" s="80"/>
      <c r="H185" s="38">
        <v>2.2094811731240501E-2</v>
      </c>
      <c r="I185" s="38"/>
      <c r="J185" s="81"/>
      <c r="K185" s="12"/>
      <c r="L185" s="12"/>
      <c r="M185" s="12"/>
      <c r="N185" s="12"/>
      <c r="O185" s="12"/>
      <c r="P185" s="12"/>
      <c r="Q185" s="12"/>
      <c r="R185" s="12"/>
      <c r="S185" s="12"/>
      <c r="T185" s="12"/>
      <c r="U185" s="12"/>
      <c r="V185" s="12"/>
      <c r="W185" s="12"/>
      <c r="X185" s="12"/>
      <c r="Y185" s="12"/>
      <c r="Z185" s="12"/>
      <c r="AA185" s="12"/>
    </row>
    <row r="186" spans="1:27" ht="15.75" customHeight="1" x14ac:dyDescent="0.25">
      <c r="A186" s="12">
        <v>1919</v>
      </c>
      <c r="B186" s="38">
        <v>0.82283685013177899</v>
      </c>
      <c r="C186" s="38">
        <v>1.17433964550513</v>
      </c>
      <c r="D186" s="38">
        <v>0.80966880000016805</v>
      </c>
      <c r="E186" s="38">
        <v>0.61600999999999995</v>
      </c>
      <c r="F186" s="38">
        <v>9.64705882352941E-2</v>
      </c>
      <c r="G186" s="80"/>
      <c r="H186" s="38">
        <v>0.47502710740144699</v>
      </c>
      <c r="I186" s="38"/>
      <c r="J186" s="81"/>
      <c r="K186" s="12"/>
      <c r="L186" s="12"/>
      <c r="M186" s="12"/>
      <c r="N186" s="12"/>
      <c r="O186" s="12"/>
      <c r="P186" s="12"/>
      <c r="Q186" s="12"/>
      <c r="R186" s="12"/>
      <c r="S186" s="12"/>
      <c r="T186" s="12"/>
      <c r="U186" s="12"/>
      <c r="V186" s="12"/>
      <c r="W186" s="12"/>
      <c r="X186" s="12"/>
      <c r="Y186" s="12"/>
      <c r="Z186" s="12"/>
      <c r="AA186" s="12"/>
    </row>
    <row r="187" spans="1:27" ht="15.75" customHeight="1" x14ac:dyDescent="0.25">
      <c r="A187" s="12">
        <v>1920</v>
      </c>
      <c r="B187" s="38">
        <v>0.95731377404968299</v>
      </c>
      <c r="C187" s="38">
        <v>1.2077651736783901</v>
      </c>
      <c r="D187" s="38">
        <v>0.77568479999990803</v>
      </c>
      <c r="E187" s="38">
        <v>0.62373000000000001</v>
      </c>
      <c r="F187" s="38">
        <v>1.1894117647058799</v>
      </c>
      <c r="G187" s="80"/>
      <c r="H187" s="38">
        <v>-0.42374761697771501</v>
      </c>
      <c r="I187" s="38"/>
      <c r="J187" s="81"/>
      <c r="K187" s="12"/>
      <c r="L187" s="12"/>
      <c r="M187" s="12"/>
      <c r="N187" s="12"/>
      <c r="O187" s="12"/>
      <c r="P187" s="12"/>
      <c r="Q187" s="12"/>
      <c r="R187" s="12"/>
      <c r="S187" s="12"/>
      <c r="T187" s="12"/>
      <c r="U187" s="12"/>
      <c r="V187" s="12"/>
      <c r="W187" s="12"/>
      <c r="X187" s="12"/>
      <c r="Y187" s="12"/>
      <c r="Z187" s="12"/>
      <c r="AA187" s="12"/>
    </row>
    <row r="188" spans="1:27" ht="15.75" customHeight="1" x14ac:dyDescent="0.25">
      <c r="A188" s="12">
        <v>1921</v>
      </c>
      <c r="B188" s="38">
        <v>0.83953009042575699</v>
      </c>
      <c r="C188" s="38">
        <v>1.23540950989219</v>
      </c>
      <c r="D188" s="38">
        <v>0.749347199999988</v>
      </c>
      <c r="E188" s="38">
        <v>0.63178000000000001</v>
      </c>
      <c r="F188" s="38">
        <v>1.0705882352941201</v>
      </c>
      <c r="G188" s="80"/>
      <c r="H188" s="38">
        <v>-0.37677583497616102</v>
      </c>
      <c r="I188" s="38"/>
      <c r="J188" s="81"/>
      <c r="K188" s="12"/>
      <c r="L188" s="12"/>
      <c r="M188" s="12"/>
      <c r="N188" s="12"/>
      <c r="O188" s="12"/>
      <c r="P188" s="12"/>
      <c r="Q188" s="12"/>
      <c r="R188" s="12"/>
      <c r="S188" s="12"/>
      <c r="T188" s="12"/>
      <c r="U188" s="12"/>
      <c r="V188" s="12"/>
      <c r="W188" s="12"/>
      <c r="X188" s="12"/>
      <c r="Y188" s="12"/>
      <c r="Z188" s="12"/>
      <c r="AA188" s="12"/>
    </row>
    <row r="189" spans="1:27" ht="15.75" customHeight="1" x14ac:dyDescent="0.25">
      <c r="A189" s="12">
        <v>1922</v>
      </c>
      <c r="B189" s="38">
        <v>0.88057998778385704</v>
      </c>
      <c r="C189" s="38">
        <v>1.2468711580148599</v>
      </c>
      <c r="D189" s="38">
        <v>0.73299239999994403</v>
      </c>
      <c r="E189" s="38">
        <v>0.63432500000000003</v>
      </c>
      <c r="F189" s="38">
        <v>0.44823529411764701</v>
      </c>
      <c r="G189" s="80"/>
      <c r="H189" s="38">
        <v>0.31189845168112601</v>
      </c>
      <c r="I189" s="38"/>
      <c r="J189" s="81"/>
      <c r="K189" s="12"/>
      <c r="L189" s="12"/>
      <c r="M189" s="12"/>
      <c r="N189" s="12"/>
      <c r="O189" s="12"/>
      <c r="P189" s="12"/>
      <c r="Q189" s="12"/>
      <c r="R189" s="12"/>
      <c r="S189" s="12"/>
      <c r="T189" s="12"/>
      <c r="U189" s="12"/>
      <c r="V189" s="12"/>
      <c r="W189" s="12"/>
      <c r="X189" s="12"/>
      <c r="Y189" s="12"/>
      <c r="Z189" s="12"/>
      <c r="AA189" s="12"/>
    </row>
    <row r="190" spans="1:27" ht="15.75" customHeight="1" x14ac:dyDescent="0.25">
      <c r="A190" s="12">
        <v>1923</v>
      </c>
      <c r="B190" s="38">
        <v>0.99920327297695799</v>
      </c>
      <c r="C190" s="38">
        <v>1.25313482170529</v>
      </c>
      <c r="D190" s="38">
        <v>0.72704520000013395</v>
      </c>
      <c r="E190" s="38">
        <v>0.64222500000000005</v>
      </c>
      <c r="F190" s="38">
        <v>1.0829411764705901</v>
      </c>
      <c r="G190" s="80"/>
      <c r="H190" s="38">
        <v>-0.19987328178847599</v>
      </c>
      <c r="I190" s="38"/>
      <c r="J190" s="81"/>
      <c r="K190" s="12"/>
      <c r="L190" s="12"/>
      <c r="M190" s="12"/>
      <c r="N190" s="12"/>
      <c r="O190" s="12"/>
      <c r="P190" s="12"/>
      <c r="Q190" s="12"/>
      <c r="R190" s="12"/>
      <c r="S190" s="12"/>
      <c r="T190" s="12"/>
      <c r="U190" s="12"/>
      <c r="V190" s="12"/>
      <c r="W190" s="12"/>
      <c r="X190" s="12"/>
      <c r="Y190" s="12"/>
      <c r="Z190" s="12"/>
      <c r="AA190" s="12"/>
    </row>
    <row r="191" spans="1:27" ht="15.75" customHeight="1" x14ac:dyDescent="0.25">
      <c r="A191" s="12">
        <v>1924</v>
      </c>
      <c r="B191" s="38">
        <v>1.00229241432307</v>
      </c>
      <c r="C191" s="38">
        <v>1.2565978659292401</v>
      </c>
      <c r="D191" s="38">
        <v>0.72853199999997298</v>
      </c>
      <c r="E191" s="38">
        <v>0.64464500000000002</v>
      </c>
      <c r="F191" s="38">
        <v>0.437058823529412</v>
      </c>
      <c r="G191" s="80"/>
      <c r="H191" s="38">
        <v>0.44865445672292797</v>
      </c>
      <c r="I191" s="38"/>
      <c r="J191" s="81"/>
      <c r="K191" s="12"/>
      <c r="L191" s="12"/>
      <c r="M191" s="12"/>
      <c r="N191" s="12"/>
      <c r="O191" s="12"/>
      <c r="P191" s="12"/>
      <c r="Q191" s="12"/>
      <c r="R191" s="12"/>
      <c r="S191" s="12"/>
      <c r="T191" s="12"/>
      <c r="U191" s="12"/>
      <c r="V191" s="12"/>
      <c r="W191" s="12"/>
      <c r="X191" s="12"/>
      <c r="Y191" s="12"/>
      <c r="Z191" s="12"/>
      <c r="AA191" s="12"/>
    </row>
    <row r="192" spans="1:27" ht="15.75" customHeight="1" x14ac:dyDescent="0.25">
      <c r="A192" s="12">
        <v>1925</v>
      </c>
      <c r="B192" s="38">
        <v>1.0133611108787399</v>
      </c>
      <c r="C192" s="38">
        <v>1.2719968668739801</v>
      </c>
      <c r="D192" s="38">
        <v>0.73341719999996302</v>
      </c>
      <c r="E192" s="38">
        <v>0.65195000000000003</v>
      </c>
      <c r="F192" s="38">
        <v>0.86705882352941199</v>
      </c>
      <c r="G192" s="80"/>
      <c r="H192" s="38">
        <v>3.2931954223340797E-2</v>
      </c>
      <c r="I192" s="38"/>
      <c r="J192" s="81"/>
      <c r="K192" s="12"/>
      <c r="L192" s="12"/>
      <c r="M192" s="12"/>
      <c r="N192" s="12"/>
      <c r="O192" s="12"/>
      <c r="P192" s="12"/>
      <c r="Q192" s="12"/>
      <c r="R192" s="12"/>
      <c r="S192" s="12"/>
      <c r="T192" s="12"/>
      <c r="U192" s="12"/>
      <c r="V192" s="12"/>
      <c r="W192" s="12"/>
      <c r="X192" s="12"/>
      <c r="Y192" s="12"/>
      <c r="Z192" s="12"/>
      <c r="AA192" s="12"/>
    </row>
    <row r="193" spans="1:27" ht="15.75" customHeight="1" x14ac:dyDescent="0.25">
      <c r="A193" s="12">
        <v>1926</v>
      </c>
      <c r="B193" s="38">
        <v>0.99489068777626699</v>
      </c>
      <c r="C193" s="38">
        <v>1.27079933881095</v>
      </c>
      <c r="D193" s="38">
        <v>0.74594879999995101</v>
      </c>
      <c r="E193" s="38">
        <v>0.65408500000000003</v>
      </c>
      <c r="F193" s="38">
        <v>5.2352941176470602E-2</v>
      </c>
      <c r="G193" s="80"/>
      <c r="H193" s="38">
        <v>0.813303285410795</v>
      </c>
      <c r="I193" s="38"/>
      <c r="J193" s="81"/>
      <c r="K193" s="12"/>
      <c r="L193" s="12"/>
      <c r="M193" s="12"/>
      <c r="N193" s="12"/>
      <c r="O193" s="12"/>
      <c r="P193" s="12"/>
      <c r="Q193" s="12"/>
      <c r="R193" s="12"/>
      <c r="S193" s="12"/>
      <c r="T193" s="12"/>
      <c r="U193" s="12"/>
      <c r="V193" s="12"/>
      <c r="W193" s="12"/>
      <c r="X193" s="12"/>
      <c r="Y193" s="12"/>
      <c r="Z193" s="12"/>
      <c r="AA193" s="12"/>
    </row>
    <row r="194" spans="1:27" ht="15.75" customHeight="1" x14ac:dyDescent="0.25">
      <c r="A194" s="12">
        <v>1927</v>
      </c>
      <c r="B194" s="38">
        <v>1.08666090915658</v>
      </c>
      <c r="C194" s="38">
        <v>1.26862423087246</v>
      </c>
      <c r="D194" s="38">
        <v>0.76187879999997699</v>
      </c>
      <c r="E194" s="38">
        <v>0.65599499999999999</v>
      </c>
      <c r="F194" s="38">
        <v>1.0735294117647101</v>
      </c>
      <c r="G194" s="80"/>
      <c r="H194" s="38">
        <v>-0.136118071735645</v>
      </c>
      <c r="I194" s="38"/>
      <c r="J194" s="81"/>
      <c r="K194" s="12"/>
      <c r="L194" s="12"/>
      <c r="M194" s="12"/>
      <c r="N194" s="12"/>
      <c r="O194" s="12"/>
      <c r="P194" s="12"/>
      <c r="Q194" s="12"/>
      <c r="R194" s="12"/>
      <c r="S194" s="12"/>
      <c r="T194" s="12"/>
      <c r="U194" s="12"/>
      <c r="V194" s="12"/>
      <c r="W194" s="12"/>
      <c r="X194" s="12"/>
      <c r="Y194" s="12"/>
      <c r="Z194" s="12"/>
      <c r="AA194" s="12"/>
    </row>
    <row r="195" spans="1:27" ht="15.75" customHeight="1" x14ac:dyDescent="0.25">
      <c r="A195" s="12">
        <v>1928</v>
      </c>
      <c r="B195" s="38">
        <v>1.0815085624562299</v>
      </c>
      <c r="C195" s="38">
        <v>1.2716167744339799</v>
      </c>
      <c r="D195" s="38">
        <v>0.77993280000009702</v>
      </c>
      <c r="E195" s="38">
        <v>0.66274500000000003</v>
      </c>
      <c r="F195" s="38">
        <v>0.151764705882353</v>
      </c>
      <c r="G195" s="80"/>
      <c r="H195" s="38">
        <v>0.75868283100776002</v>
      </c>
      <c r="I195" s="38"/>
      <c r="J195" s="81"/>
      <c r="K195" s="12"/>
      <c r="L195" s="12"/>
      <c r="M195" s="12"/>
      <c r="N195" s="12"/>
      <c r="O195" s="12"/>
      <c r="P195" s="12"/>
      <c r="Q195" s="12"/>
      <c r="R195" s="12"/>
      <c r="S195" s="12"/>
      <c r="T195" s="12"/>
      <c r="U195" s="12"/>
      <c r="V195" s="12"/>
      <c r="W195" s="12"/>
      <c r="X195" s="12"/>
      <c r="Y195" s="12"/>
      <c r="Z195" s="12"/>
      <c r="AA195" s="12"/>
    </row>
    <row r="196" spans="1:27" ht="15.75" customHeight="1" x14ac:dyDescent="0.25">
      <c r="A196" s="12">
        <v>1929</v>
      </c>
      <c r="B196" s="38">
        <v>1.16136544122622</v>
      </c>
      <c r="C196" s="38">
        <v>1.2722986410758199</v>
      </c>
      <c r="D196" s="38">
        <v>0.79097759999990602</v>
      </c>
      <c r="E196" s="38">
        <v>0.66403000000000001</v>
      </c>
      <c r="F196" s="38">
        <v>0.43117647058823499</v>
      </c>
      <c r="G196" s="80"/>
      <c r="H196" s="38">
        <v>0.54748001171390304</v>
      </c>
      <c r="I196" s="38"/>
      <c r="J196" s="81"/>
      <c r="K196" s="12"/>
      <c r="L196" s="12"/>
      <c r="M196" s="12"/>
      <c r="N196" s="12"/>
      <c r="O196" s="12"/>
      <c r="P196" s="12"/>
      <c r="Q196" s="12"/>
      <c r="R196" s="12"/>
      <c r="S196" s="12"/>
      <c r="T196" s="12"/>
      <c r="U196" s="12"/>
      <c r="V196" s="12"/>
      <c r="W196" s="12"/>
      <c r="X196" s="12"/>
      <c r="Y196" s="12"/>
      <c r="Z196" s="12"/>
      <c r="AA196" s="12"/>
    </row>
    <row r="197" spans="1:27" ht="15.75" customHeight="1" x14ac:dyDescent="0.25">
      <c r="A197" s="12">
        <v>1930</v>
      </c>
      <c r="B197" s="38">
        <v>1.07072768185772</v>
      </c>
      <c r="C197" s="38">
        <v>1.3006253001544801</v>
      </c>
      <c r="D197" s="38">
        <v>0.79203960000006601</v>
      </c>
      <c r="E197" s="38">
        <v>0.66548499999999999</v>
      </c>
      <c r="F197" s="38">
        <v>0.60588235294117598</v>
      </c>
      <c r="G197" s="38"/>
      <c r="H197" s="38">
        <v>0.30794602907095597</v>
      </c>
      <c r="I197" s="38"/>
      <c r="J197" s="81"/>
      <c r="K197" s="12"/>
      <c r="L197" s="12"/>
      <c r="M197" s="12"/>
      <c r="N197" s="12"/>
      <c r="O197" s="12"/>
      <c r="P197" s="12"/>
      <c r="Q197" s="12"/>
      <c r="R197" s="12"/>
      <c r="S197" s="12"/>
      <c r="T197" s="12"/>
      <c r="U197" s="12"/>
      <c r="V197" s="12"/>
      <c r="W197" s="12"/>
      <c r="X197" s="12"/>
      <c r="Y197" s="12"/>
      <c r="Z197" s="12"/>
      <c r="AA197" s="12"/>
    </row>
    <row r="198" spans="1:27" ht="15.75" customHeight="1" x14ac:dyDescent="0.25">
      <c r="A198" s="12">
        <v>1931</v>
      </c>
      <c r="B198" s="38">
        <v>0.95669720074004305</v>
      </c>
      <c r="C198" s="38">
        <v>1.3269350077517601</v>
      </c>
      <c r="D198" s="38">
        <v>0.79140240000003803</v>
      </c>
      <c r="E198" s="38">
        <v>0.66685499999999998</v>
      </c>
      <c r="F198" s="38">
        <v>-0.19</v>
      </c>
      <c r="G198" s="83">
        <v>2.16611792879898E-3</v>
      </c>
      <c r="H198" s="38">
        <v>1.01320869056297</v>
      </c>
      <c r="I198" s="38"/>
      <c r="J198" s="81"/>
      <c r="K198" s="12"/>
      <c r="L198" s="12"/>
      <c r="M198" s="12"/>
      <c r="N198" s="12"/>
      <c r="O198" s="12"/>
      <c r="P198" s="12"/>
      <c r="Q198" s="12"/>
      <c r="R198" s="12"/>
      <c r="S198" s="12"/>
      <c r="T198" s="12"/>
      <c r="U198" s="12"/>
      <c r="V198" s="12"/>
      <c r="W198" s="12"/>
      <c r="X198" s="12"/>
      <c r="Y198" s="12"/>
      <c r="Z198" s="12"/>
      <c r="AA198" s="12"/>
    </row>
    <row r="199" spans="1:27" ht="15.75" customHeight="1" x14ac:dyDescent="0.25">
      <c r="A199" s="12">
        <v>1932</v>
      </c>
      <c r="B199" s="38">
        <v>0.86222007184410498</v>
      </c>
      <c r="C199" s="38">
        <v>1.33897105062902</v>
      </c>
      <c r="D199" s="38">
        <v>0.79012799999998196</v>
      </c>
      <c r="E199" s="38">
        <v>0.67242000000000002</v>
      </c>
      <c r="F199" s="38">
        <v>0.70058823529411796</v>
      </c>
      <c r="G199" s="83">
        <v>1.83575692106309E-3</v>
      </c>
      <c r="H199" s="38">
        <v>3.6219130257961502E-2</v>
      </c>
      <c r="I199" s="38"/>
      <c r="J199" s="81"/>
      <c r="K199" s="12"/>
      <c r="L199" s="12"/>
      <c r="M199" s="12"/>
      <c r="N199" s="12"/>
      <c r="O199" s="12"/>
      <c r="P199" s="12"/>
      <c r="Q199" s="12"/>
      <c r="R199" s="12"/>
      <c r="S199" s="12"/>
      <c r="T199" s="12"/>
      <c r="U199" s="12"/>
      <c r="V199" s="12"/>
      <c r="W199" s="12"/>
      <c r="X199" s="12"/>
      <c r="Y199" s="12"/>
      <c r="Z199" s="12"/>
      <c r="AA199" s="12"/>
    </row>
    <row r="200" spans="1:27" ht="15.75" customHeight="1" x14ac:dyDescent="0.25">
      <c r="A200" s="12">
        <v>1933</v>
      </c>
      <c r="B200" s="38">
        <v>0.90788431706978601</v>
      </c>
      <c r="C200" s="38">
        <v>1.3529210359622099</v>
      </c>
      <c r="D200" s="38">
        <v>0.78757919999998205</v>
      </c>
      <c r="E200" s="38">
        <v>0.67313999999999996</v>
      </c>
      <c r="F200" s="38">
        <v>0.57176470588235295</v>
      </c>
      <c r="G200" s="83">
        <v>1.8664806726180999E-3</v>
      </c>
      <c r="H200" s="38">
        <v>0.226454966477043</v>
      </c>
      <c r="I200" s="38"/>
      <c r="J200" s="81"/>
      <c r="K200" s="12"/>
      <c r="L200" s="12"/>
      <c r="M200" s="12"/>
      <c r="N200" s="12"/>
      <c r="O200" s="12"/>
      <c r="P200" s="12"/>
      <c r="Q200" s="12"/>
      <c r="R200" s="12"/>
      <c r="S200" s="12"/>
      <c r="T200" s="12"/>
      <c r="U200" s="12"/>
      <c r="V200" s="12"/>
      <c r="W200" s="12"/>
      <c r="X200" s="12"/>
      <c r="Y200" s="12"/>
      <c r="Z200" s="12"/>
      <c r="AA200" s="12"/>
    </row>
    <row r="201" spans="1:27" ht="15.75" customHeight="1" x14ac:dyDescent="0.25">
      <c r="A201" s="12">
        <v>1934</v>
      </c>
      <c r="B201" s="38">
        <v>0.98736353052972403</v>
      </c>
      <c r="C201" s="38">
        <v>1.3685195140747699</v>
      </c>
      <c r="D201" s="38">
        <v>0.78354360000002998</v>
      </c>
      <c r="E201" s="38">
        <v>0.67356499999999997</v>
      </c>
      <c r="F201" s="38">
        <v>0.66764705882352904</v>
      </c>
      <c r="G201" s="83">
        <v>2.2057630290337501E-3</v>
      </c>
      <c r="H201" s="38">
        <v>0.228921622751901</v>
      </c>
      <c r="I201" s="38"/>
      <c r="J201" s="81"/>
      <c r="K201" s="12"/>
      <c r="L201" s="12"/>
      <c r="M201" s="12"/>
      <c r="N201" s="12"/>
      <c r="O201" s="12"/>
      <c r="P201" s="12"/>
      <c r="Q201" s="12"/>
      <c r="R201" s="12"/>
      <c r="S201" s="12"/>
      <c r="T201" s="12"/>
      <c r="U201" s="12"/>
      <c r="V201" s="12"/>
      <c r="W201" s="12"/>
      <c r="X201" s="12"/>
      <c r="Y201" s="12"/>
      <c r="Z201" s="12"/>
      <c r="AA201" s="12"/>
    </row>
    <row r="202" spans="1:27" ht="15.75" customHeight="1" x14ac:dyDescent="0.25">
      <c r="A202" s="12">
        <v>1935</v>
      </c>
      <c r="B202" s="38">
        <v>1.03606152869736</v>
      </c>
      <c r="C202" s="38">
        <v>1.3657792236813</v>
      </c>
      <c r="D202" s="38">
        <v>0.77504759999999395</v>
      </c>
      <c r="E202" s="38">
        <v>0.67393499999999995</v>
      </c>
      <c r="F202" s="38">
        <v>0.41176470588235298</v>
      </c>
      <c r="G202" s="83">
        <v>2.5385485302816899E-3</v>
      </c>
      <c r="H202" s="38">
        <v>0.53855489796602896</v>
      </c>
      <c r="I202" s="38"/>
      <c r="J202" s="81"/>
      <c r="K202" s="12"/>
      <c r="L202" s="12"/>
      <c r="M202" s="12"/>
      <c r="N202" s="12"/>
      <c r="O202" s="12"/>
      <c r="P202" s="12"/>
      <c r="Q202" s="12"/>
      <c r="R202" s="12"/>
      <c r="S202" s="12"/>
      <c r="T202" s="12"/>
      <c r="U202" s="12"/>
      <c r="V202" s="12"/>
      <c r="W202" s="12"/>
      <c r="X202" s="12"/>
      <c r="Y202" s="12"/>
      <c r="Z202" s="12"/>
      <c r="AA202" s="12"/>
    </row>
    <row r="203" spans="1:27" ht="15.75" customHeight="1" x14ac:dyDescent="0.25">
      <c r="A203" s="12">
        <v>1936</v>
      </c>
      <c r="B203" s="38">
        <v>1.1382737130684599</v>
      </c>
      <c r="C203" s="38">
        <v>1.37225886308266</v>
      </c>
      <c r="D203" s="38">
        <v>0.75911760000008099</v>
      </c>
      <c r="E203" s="38">
        <v>0.673925</v>
      </c>
      <c r="F203" s="38">
        <v>0.29176470588235298</v>
      </c>
      <c r="G203" s="83">
        <v>2.66901536450646E-3</v>
      </c>
      <c r="H203" s="38">
        <v>0.78305625490418296</v>
      </c>
      <c r="I203" s="38"/>
      <c r="J203" s="81"/>
      <c r="K203" s="12"/>
      <c r="L203" s="12"/>
      <c r="M203" s="12"/>
      <c r="N203" s="12"/>
      <c r="O203" s="12"/>
      <c r="P203" s="12"/>
      <c r="Q203" s="12"/>
      <c r="R203" s="12"/>
      <c r="S203" s="12"/>
      <c r="T203" s="12"/>
      <c r="U203" s="12"/>
      <c r="V203" s="12"/>
      <c r="W203" s="12"/>
      <c r="X203" s="12"/>
      <c r="Y203" s="12"/>
      <c r="Z203" s="12"/>
      <c r="AA203" s="12"/>
    </row>
    <row r="204" spans="1:27" ht="15.75" customHeight="1" x14ac:dyDescent="0.25">
      <c r="A204" s="12">
        <v>1937</v>
      </c>
      <c r="B204" s="38">
        <v>1.21696645867214</v>
      </c>
      <c r="C204" s="38">
        <v>1.3735450355048999</v>
      </c>
      <c r="D204" s="38">
        <v>0.73915199999987602</v>
      </c>
      <c r="E204" s="38">
        <v>0.67377500000000001</v>
      </c>
      <c r="F204" s="38">
        <v>0.29470588235294098</v>
      </c>
      <c r="G204" s="83">
        <v>3.18972372516685E-3</v>
      </c>
      <c r="H204" s="38">
        <v>0.87968888809905499</v>
      </c>
      <c r="I204" s="38"/>
      <c r="J204" s="81"/>
      <c r="K204" s="12"/>
      <c r="L204" s="12"/>
      <c r="M204" s="12"/>
      <c r="N204" s="12"/>
      <c r="O204" s="12"/>
      <c r="P204" s="12"/>
      <c r="Q204" s="12"/>
      <c r="R204" s="12"/>
      <c r="S204" s="12"/>
      <c r="T204" s="12"/>
      <c r="U204" s="12"/>
      <c r="V204" s="12"/>
      <c r="W204" s="12"/>
      <c r="X204" s="12"/>
      <c r="Y204" s="12"/>
      <c r="Z204" s="12"/>
      <c r="AA204" s="12"/>
    </row>
    <row r="205" spans="1:27" ht="15.75" customHeight="1" x14ac:dyDescent="0.25">
      <c r="A205" s="12">
        <v>1938</v>
      </c>
      <c r="B205" s="38">
        <v>1.1450053431973799</v>
      </c>
      <c r="C205" s="38">
        <v>1.3829556912179399</v>
      </c>
      <c r="D205" s="38">
        <v>0.71451360000003195</v>
      </c>
      <c r="E205" s="38">
        <v>0.67342500000000005</v>
      </c>
      <c r="F205" s="38">
        <v>0.46941176470588197</v>
      </c>
      <c r="G205" s="83">
        <v>3.43877896014994E-3</v>
      </c>
      <c r="H205" s="38">
        <v>0.66717189074925698</v>
      </c>
      <c r="I205" s="38"/>
      <c r="J205" s="81"/>
      <c r="K205" s="12"/>
      <c r="L205" s="12"/>
      <c r="M205" s="12"/>
      <c r="N205" s="12"/>
      <c r="O205" s="12"/>
      <c r="P205" s="12"/>
      <c r="Q205" s="12"/>
      <c r="R205" s="12"/>
      <c r="S205" s="12"/>
      <c r="T205" s="12"/>
      <c r="U205" s="12"/>
      <c r="V205" s="12"/>
      <c r="W205" s="12"/>
      <c r="X205" s="12"/>
      <c r="Y205" s="12"/>
      <c r="Z205" s="12"/>
      <c r="AA205" s="12"/>
    </row>
    <row r="206" spans="1:27" ht="15.75" customHeight="1" x14ac:dyDescent="0.25">
      <c r="A206" s="12">
        <v>1939</v>
      </c>
      <c r="B206" s="38">
        <v>1.2113019556245099</v>
      </c>
      <c r="C206" s="38">
        <v>1.3845751091476299</v>
      </c>
      <c r="D206" s="38">
        <v>0.67224599999997303</v>
      </c>
      <c r="E206" s="38">
        <v>0.67325500000000005</v>
      </c>
      <c r="F206" s="38">
        <v>1.3282352941176501</v>
      </c>
      <c r="G206" s="83">
        <v>3.6517147627575198E-3</v>
      </c>
      <c r="H206" s="38">
        <v>-8.1510944108240696E-2</v>
      </c>
      <c r="I206" s="38"/>
      <c r="J206" s="81"/>
      <c r="K206" s="12"/>
      <c r="L206" s="12"/>
      <c r="M206" s="12"/>
      <c r="N206" s="12"/>
      <c r="O206" s="12"/>
      <c r="P206" s="12"/>
      <c r="Q206" s="12"/>
      <c r="R206" s="12"/>
      <c r="S206" s="12"/>
      <c r="T206" s="12"/>
      <c r="U206" s="12"/>
      <c r="V206" s="12"/>
      <c r="W206" s="12"/>
      <c r="X206" s="12"/>
      <c r="Y206" s="12"/>
      <c r="Z206" s="12"/>
      <c r="AA206" s="12"/>
    </row>
    <row r="207" spans="1:27" ht="15.75" customHeight="1" x14ac:dyDescent="0.25">
      <c r="A207" s="12">
        <v>1940</v>
      </c>
      <c r="B207" s="38">
        <v>1.3236892945812699</v>
      </c>
      <c r="C207" s="38">
        <v>1.4351647346657901</v>
      </c>
      <c r="D207" s="38">
        <v>0.60725160000004097</v>
      </c>
      <c r="E207" s="38">
        <v>0.67330500000000004</v>
      </c>
      <c r="F207" s="38">
        <v>0.90764705882353003</v>
      </c>
      <c r="G207" s="83">
        <v>3.4027905334715601E-3</v>
      </c>
      <c r="H207" s="38">
        <v>0.56724757989002095</v>
      </c>
      <c r="I207" s="38"/>
      <c r="J207" s="81"/>
      <c r="K207" s="12"/>
      <c r="L207" s="12"/>
      <c r="M207" s="12"/>
      <c r="N207" s="12"/>
      <c r="O207" s="12"/>
      <c r="P207" s="12"/>
      <c r="Q207" s="12"/>
      <c r="R207" s="12"/>
      <c r="S207" s="12"/>
      <c r="T207" s="12"/>
      <c r="U207" s="12"/>
      <c r="V207" s="12"/>
      <c r="W207" s="12"/>
      <c r="X207" s="12"/>
      <c r="Y207" s="12"/>
      <c r="Z207" s="12"/>
      <c r="AA207" s="12"/>
    </row>
    <row r="208" spans="1:27" ht="15.75" customHeight="1" x14ac:dyDescent="0.25">
      <c r="A208" s="12">
        <v>1941</v>
      </c>
      <c r="B208" s="38">
        <v>1.35351406735661</v>
      </c>
      <c r="C208" s="38">
        <v>1.4607427553241299</v>
      </c>
      <c r="D208" s="38">
        <v>0.52356600000007303</v>
      </c>
      <c r="E208" s="38">
        <v>0.66803000000000001</v>
      </c>
      <c r="F208" s="38">
        <v>0.222352941176471</v>
      </c>
      <c r="G208" s="83">
        <v>3.60528698982254E-3</v>
      </c>
      <c r="H208" s="38">
        <v>1.3967025945143801</v>
      </c>
      <c r="I208" s="38"/>
      <c r="J208" s="81"/>
      <c r="K208" s="12"/>
      <c r="L208" s="12"/>
      <c r="M208" s="12"/>
      <c r="N208" s="12"/>
      <c r="O208" s="12"/>
      <c r="P208" s="12"/>
      <c r="Q208" s="12"/>
      <c r="R208" s="12"/>
      <c r="S208" s="12"/>
      <c r="T208" s="12"/>
      <c r="U208" s="12"/>
      <c r="V208" s="12"/>
      <c r="W208" s="12"/>
      <c r="X208" s="12"/>
      <c r="Y208" s="12"/>
      <c r="Z208" s="12"/>
      <c r="AA208" s="12"/>
    </row>
    <row r="209" spans="1:27" ht="15.75" customHeight="1" x14ac:dyDescent="0.25">
      <c r="A209" s="12">
        <v>1942</v>
      </c>
      <c r="B209" s="38">
        <v>1.34820518783934</v>
      </c>
      <c r="C209" s="38">
        <v>1.4620238545553099</v>
      </c>
      <c r="D209" s="38">
        <v>0.43010999999990002</v>
      </c>
      <c r="E209" s="38">
        <v>0.66835</v>
      </c>
      <c r="F209" s="38">
        <v>0.91647058823529404</v>
      </c>
      <c r="G209" s="83">
        <v>3.3725683731520898E-3</v>
      </c>
      <c r="H209" s="38">
        <v>0.79192588578630496</v>
      </c>
      <c r="I209" s="38"/>
      <c r="J209" s="81"/>
      <c r="K209" s="12"/>
      <c r="L209" s="12"/>
      <c r="M209" s="12"/>
      <c r="N209" s="12"/>
      <c r="O209" s="12"/>
      <c r="P209" s="12"/>
      <c r="Q209" s="12"/>
      <c r="R209" s="12"/>
      <c r="S209" s="12"/>
      <c r="T209" s="12"/>
      <c r="U209" s="12"/>
      <c r="V209" s="12"/>
      <c r="W209" s="12"/>
      <c r="X209" s="12"/>
      <c r="Y209" s="12"/>
      <c r="Z209" s="12"/>
      <c r="AA209" s="12"/>
    </row>
    <row r="210" spans="1:27" ht="15.75" customHeight="1" x14ac:dyDescent="0.25">
      <c r="A210" s="12">
        <v>1943</v>
      </c>
      <c r="B210" s="38">
        <v>1.37099473432212</v>
      </c>
      <c r="C210" s="38">
        <v>1.4585001351659399</v>
      </c>
      <c r="D210" s="38">
        <v>0.33452999999997202</v>
      </c>
      <c r="E210" s="38">
        <v>0.66884500000000002</v>
      </c>
      <c r="F210" s="38">
        <v>0.94588235294117595</v>
      </c>
      <c r="G210" s="83">
        <v>3.2007153021547901E-3</v>
      </c>
      <c r="H210" s="38">
        <v>0.87703680124475303</v>
      </c>
      <c r="I210" s="38"/>
      <c r="J210" s="81"/>
      <c r="K210" s="12"/>
      <c r="L210" s="12"/>
      <c r="M210" s="12"/>
      <c r="N210" s="12"/>
      <c r="O210" s="12"/>
      <c r="P210" s="12"/>
      <c r="Q210" s="12"/>
      <c r="R210" s="12"/>
      <c r="S210" s="12"/>
      <c r="T210" s="12"/>
      <c r="U210" s="12"/>
      <c r="V210" s="12"/>
      <c r="W210" s="12"/>
      <c r="X210" s="12"/>
      <c r="Y210" s="12"/>
      <c r="Z210" s="12"/>
      <c r="AA210" s="12"/>
    </row>
    <row r="211" spans="1:27" ht="15.75" customHeight="1" x14ac:dyDescent="0.25">
      <c r="A211" s="12">
        <v>1944</v>
      </c>
      <c r="B211" s="38">
        <v>1.39341868572936</v>
      </c>
      <c r="C211" s="38">
        <v>1.4533897459888301</v>
      </c>
      <c r="D211" s="38">
        <v>0.25976519999994702</v>
      </c>
      <c r="E211" s="38">
        <v>0.66984999999999995</v>
      </c>
      <c r="F211" s="38">
        <v>5.7058823529411801E-2</v>
      </c>
      <c r="G211" s="83">
        <v>2.7216189335224098E-3</v>
      </c>
      <c r="H211" s="38">
        <v>1.8574127892553101</v>
      </c>
      <c r="I211" s="38"/>
      <c r="J211" s="81"/>
      <c r="K211" s="12"/>
      <c r="L211" s="12"/>
      <c r="M211" s="12"/>
      <c r="N211" s="12"/>
      <c r="O211" s="12"/>
      <c r="P211" s="12"/>
      <c r="Q211" s="12"/>
      <c r="R211" s="12"/>
      <c r="S211" s="12"/>
      <c r="T211" s="12"/>
      <c r="U211" s="12"/>
      <c r="V211" s="12"/>
      <c r="W211" s="12"/>
      <c r="X211" s="12"/>
      <c r="Y211" s="12"/>
      <c r="Z211" s="12"/>
      <c r="AA211" s="12"/>
    </row>
    <row r="212" spans="1:27" ht="15.75" customHeight="1" x14ac:dyDescent="0.25">
      <c r="A212" s="12">
        <v>1945</v>
      </c>
      <c r="B212" s="38">
        <v>1.15851368432522</v>
      </c>
      <c r="C212" s="38">
        <v>1.4442744017826199</v>
      </c>
      <c r="D212" s="38">
        <v>0.214524000000097</v>
      </c>
      <c r="E212" s="38">
        <v>0.67123500000000003</v>
      </c>
      <c r="F212" s="38">
        <v>0.47882352941176498</v>
      </c>
      <c r="G212" s="83">
        <v>2.5027964962728898E-3</v>
      </c>
      <c r="H212" s="38">
        <v>1.2357027601996999</v>
      </c>
      <c r="I212" s="38"/>
      <c r="J212" s="81"/>
      <c r="K212" s="12"/>
      <c r="L212" s="12"/>
      <c r="M212" s="12"/>
      <c r="N212" s="12"/>
      <c r="O212" s="12"/>
      <c r="P212" s="12"/>
      <c r="Q212" s="12"/>
      <c r="R212" s="12"/>
      <c r="S212" s="12"/>
      <c r="T212" s="12"/>
      <c r="U212" s="12"/>
      <c r="V212" s="12"/>
      <c r="W212" s="12"/>
      <c r="X212" s="12"/>
      <c r="Y212" s="12"/>
      <c r="Z212" s="12"/>
      <c r="AA212" s="12"/>
    </row>
    <row r="213" spans="1:27" ht="15.75" customHeight="1" x14ac:dyDescent="0.25">
      <c r="A213" s="12">
        <v>1946</v>
      </c>
      <c r="B213" s="38">
        <v>1.2646199284891499</v>
      </c>
      <c r="C213" s="38">
        <v>1.4360955877675901</v>
      </c>
      <c r="D213" s="38">
        <v>0.20369159999995601</v>
      </c>
      <c r="E213" s="38">
        <v>0.67832499999999996</v>
      </c>
      <c r="F213" s="38">
        <v>0.28999999999999998</v>
      </c>
      <c r="G213" s="83">
        <v>3.09250618623217E-3</v>
      </c>
      <c r="H213" s="38">
        <v>1.52560641007055</v>
      </c>
      <c r="I213" s="38"/>
      <c r="J213" s="81"/>
      <c r="K213" s="12"/>
      <c r="L213" s="12"/>
      <c r="M213" s="12"/>
      <c r="N213" s="12"/>
      <c r="O213" s="12"/>
      <c r="P213" s="12"/>
      <c r="Q213" s="12"/>
      <c r="R213" s="12"/>
      <c r="S213" s="12"/>
      <c r="T213" s="12"/>
      <c r="U213" s="12"/>
      <c r="V213" s="12"/>
      <c r="W213" s="12"/>
      <c r="X213" s="12"/>
      <c r="Y213" s="12"/>
      <c r="Z213" s="12"/>
      <c r="AA213" s="12"/>
    </row>
    <row r="214" spans="1:27" ht="15.75" customHeight="1" x14ac:dyDescent="0.25">
      <c r="A214" s="12">
        <v>1947</v>
      </c>
      <c r="B214" s="38">
        <v>1.40018772828541</v>
      </c>
      <c r="C214" s="38">
        <v>1.4265824662897399</v>
      </c>
      <c r="D214" s="38">
        <v>0.215373600000135</v>
      </c>
      <c r="E214" s="38">
        <v>0.68108500000000005</v>
      </c>
      <c r="F214" s="38">
        <v>1.0682352941176501</v>
      </c>
      <c r="G214" s="83">
        <v>3.57029236230855E-3</v>
      </c>
      <c r="H214" s="38">
        <v>0.85850600809506095</v>
      </c>
      <c r="I214" s="38"/>
      <c r="J214" s="81"/>
      <c r="K214" s="12"/>
      <c r="L214" s="12"/>
      <c r="M214" s="12"/>
      <c r="N214" s="12"/>
      <c r="O214" s="12"/>
      <c r="P214" s="12"/>
      <c r="Q214" s="12"/>
      <c r="R214" s="12"/>
      <c r="S214" s="12"/>
      <c r="T214" s="12"/>
      <c r="U214" s="12"/>
      <c r="V214" s="12"/>
      <c r="W214" s="12"/>
      <c r="X214" s="12"/>
      <c r="Y214" s="12"/>
      <c r="Z214" s="12"/>
      <c r="AA214" s="12"/>
    </row>
    <row r="215" spans="1:27" ht="15.75" customHeight="1" x14ac:dyDescent="0.25">
      <c r="A215" s="12">
        <v>1948</v>
      </c>
      <c r="B215" s="38">
        <v>1.4741344912780701</v>
      </c>
      <c r="C215" s="38">
        <v>1.40775095994715</v>
      </c>
      <c r="D215" s="38">
        <v>0.25041959999987301</v>
      </c>
      <c r="E215" s="38">
        <v>0.68901999999999997</v>
      </c>
      <c r="F215" s="38">
        <v>1.04</v>
      </c>
      <c r="G215" s="83">
        <v>4.1731507031200696E-3</v>
      </c>
      <c r="H215" s="38">
        <v>0.89827270052222496</v>
      </c>
      <c r="I215" s="38"/>
      <c r="J215" s="81"/>
      <c r="K215" s="12"/>
      <c r="L215" s="12"/>
      <c r="M215" s="12"/>
      <c r="N215" s="12"/>
      <c r="O215" s="12"/>
      <c r="P215" s="12"/>
      <c r="Q215" s="12"/>
      <c r="R215" s="12"/>
      <c r="S215" s="12"/>
      <c r="T215" s="12"/>
      <c r="U215" s="12"/>
      <c r="V215" s="12"/>
      <c r="W215" s="12"/>
      <c r="X215" s="12"/>
      <c r="Y215" s="12"/>
      <c r="Z215" s="12"/>
      <c r="AA215" s="12"/>
    </row>
    <row r="216" spans="1:27" ht="15.75" customHeight="1" x14ac:dyDescent="0.25">
      <c r="A216" s="12">
        <v>1949</v>
      </c>
      <c r="B216" s="38">
        <v>1.43100941855939</v>
      </c>
      <c r="C216" s="38">
        <v>1.3887858466620699</v>
      </c>
      <c r="D216" s="38">
        <v>0.30351959999995898</v>
      </c>
      <c r="E216" s="38">
        <v>0.69308000000000003</v>
      </c>
      <c r="F216" s="38">
        <v>0.50705882352941201</v>
      </c>
      <c r="G216" s="83">
        <v>4.74487187272149E-3</v>
      </c>
      <c r="H216" s="38">
        <v>1.3113919698193599</v>
      </c>
      <c r="I216" s="38"/>
      <c r="J216" s="81"/>
      <c r="K216" s="12"/>
      <c r="L216" s="12"/>
      <c r="M216" s="12"/>
      <c r="N216" s="12"/>
      <c r="O216" s="12"/>
      <c r="P216" s="12"/>
      <c r="Q216" s="12"/>
      <c r="R216" s="12"/>
      <c r="S216" s="12"/>
      <c r="T216" s="12"/>
      <c r="U216" s="12"/>
      <c r="V216" s="12"/>
      <c r="W216" s="12"/>
      <c r="X216" s="12"/>
      <c r="Y216" s="12"/>
      <c r="Z216" s="12"/>
      <c r="AA216" s="12"/>
    </row>
    <row r="217" spans="1:27" ht="15.75" customHeight="1" x14ac:dyDescent="0.25">
      <c r="A217" s="12">
        <v>1950</v>
      </c>
      <c r="B217" s="38">
        <v>1.6384721598233001</v>
      </c>
      <c r="C217" s="38">
        <v>1.48631772773458</v>
      </c>
      <c r="D217" s="38">
        <v>0.36277920000009101</v>
      </c>
      <c r="E217" s="38">
        <v>0.70254499999999998</v>
      </c>
      <c r="F217" s="38">
        <v>1.99058823529412</v>
      </c>
      <c r="G217" s="83">
        <v>5.46047660800971E-3</v>
      </c>
      <c r="H217" s="38">
        <v>6.3416975655659999E-2</v>
      </c>
      <c r="I217" s="38"/>
      <c r="J217" s="81"/>
      <c r="K217" s="12"/>
      <c r="L217" s="12"/>
      <c r="M217" s="12"/>
      <c r="N217" s="12"/>
      <c r="O217" s="12"/>
      <c r="P217" s="12"/>
      <c r="Q217" s="12"/>
      <c r="R217" s="12"/>
      <c r="S217" s="12"/>
      <c r="T217" s="12"/>
      <c r="U217" s="12"/>
      <c r="V217" s="12"/>
      <c r="W217" s="12"/>
      <c r="X217" s="12"/>
      <c r="Y217" s="12"/>
      <c r="Z217" s="12"/>
      <c r="AA217" s="12"/>
    </row>
    <row r="218" spans="1:27" ht="15.75" customHeight="1" x14ac:dyDescent="0.25">
      <c r="A218" s="12">
        <v>1951</v>
      </c>
      <c r="B218" s="38">
        <v>1.74123677258942</v>
      </c>
      <c r="C218" s="38">
        <v>1.53466758776972</v>
      </c>
      <c r="D218" s="38">
        <v>0.41927759999998698</v>
      </c>
      <c r="E218" s="38">
        <v>0.71233000000000002</v>
      </c>
      <c r="F218" s="38">
        <v>0.72941176470588198</v>
      </c>
      <c r="G218" s="83">
        <v>6.1484592741824096E-3</v>
      </c>
      <c r="H218" s="38">
        <v>1.40873653637909</v>
      </c>
      <c r="I218" s="38"/>
      <c r="J218" s="81"/>
      <c r="K218" s="12"/>
      <c r="L218" s="12"/>
      <c r="M218" s="12"/>
      <c r="N218" s="12"/>
      <c r="O218" s="12"/>
      <c r="P218" s="12"/>
      <c r="Q218" s="12"/>
      <c r="R218" s="12"/>
      <c r="S218" s="12"/>
      <c r="T218" s="12"/>
      <c r="U218" s="12"/>
      <c r="V218" s="12"/>
      <c r="W218" s="12"/>
      <c r="X218" s="12"/>
      <c r="Y218" s="12"/>
      <c r="Z218" s="12"/>
      <c r="AA218" s="12"/>
    </row>
    <row r="219" spans="1:27" ht="15.75" customHeight="1" x14ac:dyDescent="0.25">
      <c r="A219" s="12">
        <v>1952</v>
      </c>
      <c r="B219" s="38">
        <v>1.7646919066900599</v>
      </c>
      <c r="C219" s="38">
        <v>1.59193400384929</v>
      </c>
      <c r="D219" s="38">
        <v>0.48044879999997597</v>
      </c>
      <c r="E219" s="38">
        <v>0.72840000000000005</v>
      </c>
      <c r="F219" s="38">
        <v>-0.13117647058823501</v>
      </c>
      <c r="G219" s="83">
        <v>6.72684321046678E-3</v>
      </c>
      <c r="H219" s="38">
        <v>2.2722267379171401</v>
      </c>
      <c r="I219" s="38"/>
      <c r="J219" s="81"/>
      <c r="K219" s="12"/>
      <c r="L219" s="12"/>
      <c r="M219" s="12"/>
      <c r="N219" s="12"/>
      <c r="O219" s="12"/>
      <c r="P219" s="12"/>
      <c r="Q219" s="12"/>
      <c r="R219" s="12"/>
      <c r="S219" s="12"/>
      <c r="T219" s="12"/>
      <c r="U219" s="12"/>
      <c r="V219" s="12"/>
      <c r="W219" s="12"/>
      <c r="X219" s="12"/>
      <c r="Y219" s="12"/>
      <c r="Z219" s="12"/>
      <c r="AA219" s="12"/>
    </row>
    <row r="220" spans="1:27" ht="15.75" customHeight="1" x14ac:dyDescent="0.25">
      <c r="A220" s="12">
        <v>1953</v>
      </c>
      <c r="B220" s="38">
        <v>1.81437568640552</v>
      </c>
      <c r="C220" s="38">
        <v>1.62953268876434</v>
      </c>
      <c r="D220" s="38">
        <v>0.54841679999992698</v>
      </c>
      <c r="E220" s="38">
        <v>0.74463999999999997</v>
      </c>
      <c r="F220" s="38">
        <v>0.92235294117647104</v>
      </c>
      <c r="G220" s="83">
        <v>7.47336533922832E-3</v>
      </c>
      <c r="H220" s="38">
        <v>1.22102526865423</v>
      </c>
      <c r="I220" s="38"/>
      <c r="J220" s="81"/>
      <c r="K220" s="12"/>
      <c r="L220" s="12"/>
      <c r="M220" s="12"/>
      <c r="N220" s="12"/>
      <c r="O220" s="12"/>
      <c r="P220" s="12"/>
      <c r="Q220" s="12"/>
      <c r="R220" s="12"/>
      <c r="S220" s="12"/>
      <c r="T220" s="12"/>
      <c r="U220" s="12"/>
      <c r="V220" s="12"/>
      <c r="W220" s="12"/>
      <c r="X220" s="12"/>
      <c r="Y220" s="12"/>
      <c r="Z220" s="12"/>
      <c r="AA220" s="12"/>
    </row>
    <row r="221" spans="1:27" ht="15.75" customHeight="1" x14ac:dyDescent="0.25">
      <c r="A221" s="12">
        <v>1954</v>
      </c>
      <c r="B221" s="38">
        <v>1.8531891224025501</v>
      </c>
      <c r="C221" s="38">
        <v>1.6821130642011199</v>
      </c>
      <c r="D221" s="38">
        <v>0.62318160000006595</v>
      </c>
      <c r="E221" s="38">
        <v>0.75684499999999999</v>
      </c>
      <c r="F221" s="38">
        <v>0.79411764705882404</v>
      </c>
      <c r="G221" s="83">
        <v>8.2287294295949696E-3</v>
      </c>
      <c r="H221" s="38">
        <v>1.35292921011518</v>
      </c>
      <c r="I221" s="38"/>
      <c r="J221" s="81"/>
      <c r="K221" s="12"/>
      <c r="L221" s="12"/>
      <c r="M221" s="12"/>
      <c r="N221" s="12"/>
      <c r="O221" s="12"/>
      <c r="P221" s="12"/>
      <c r="Q221" s="12"/>
      <c r="R221" s="12"/>
      <c r="S221" s="12"/>
      <c r="T221" s="12"/>
      <c r="U221" s="12"/>
      <c r="V221" s="12"/>
      <c r="W221" s="12"/>
      <c r="X221" s="12"/>
      <c r="Y221" s="12"/>
      <c r="Z221" s="12"/>
      <c r="AA221" s="12"/>
    </row>
    <row r="222" spans="1:27" ht="15.75" customHeight="1" x14ac:dyDescent="0.25">
      <c r="A222" s="12">
        <v>1955</v>
      </c>
      <c r="B222" s="38">
        <v>2.0314876125361598</v>
      </c>
      <c r="C222" s="38">
        <v>1.73882485368522</v>
      </c>
      <c r="D222" s="38">
        <v>0.70049520000009102</v>
      </c>
      <c r="E222" s="38">
        <v>0.76966999999999997</v>
      </c>
      <c r="F222" s="38">
        <v>1.8317647058823501</v>
      </c>
      <c r="G222" s="83">
        <v>9.1098462702578192E-3</v>
      </c>
      <c r="H222" s="38">
        <v>0.45927271406868497</v>
      </c>
      <c r="I222" s="38"/>
      <c r="J222" s="81"/>
      <c r="K222" s="12"/>
      <c r="L222" s="12"/>
      <c r="M222" s="12"/>
      <c r="N222" s="12"/>
      <c r="O222" s="12"/>
      <c r="P222" s="12"/>
      <c r="Q222" s="12"/>
      <c r="R222" s="12"/>
      <c r="S222" s="12"/>
      <c r="T222" s="12"/>
      <c r="U222" s="12"/>
      <c r="V222" s="12"/>
      <c r="W222" s="12"/>
      <c r="X222" s="12"/>
      <c r="Y222" s="12"/>
      <c r="Z222" s="12"/>
      <c r="AA222" s="12"/>
    </row>
    <row r="223" spans="1:27" ht="15.75" customHeight="1" x14ac:dyDescent="0.25">
      <c r="A223" s="12">
        <v>1956</v>
      </c>
      <c r="B223" s="38">
        <v>2.1627688888834302</v>
      </c>
      <c r="C223" s="38">
        <v>1.79882515617272</v>
      </c>
      <c r="D223" s="38">
        <v>0.77589720000003104</v>
      </c>
      <c r="E223" s="38">
        <v>0.78329000000000004</v>
      </c>
      <c r="F223" s="38">
        <v>2.3147058823529401</v>
      </c>
      <c r="G223" s="83">
        <v>9.9437153631165998E-3</v>
      </c>
      <c r="H223" s="38">
        <v>7.7757247340066199E-2</v>
      </c>
      <c r="I223" s="38"/>
      <c r="J223" s="81"/>
      <c r="K223" s="12"/>
      <c r="L223" s="12"/>
      <c r="M223" s="12"/>
      <c r="N223" s="12"/>
      <c r="O223" s="12"/>
      <c r="P223" s="12"/>
      <c r="Q223" s="12"/>
      <c r="R223" s="12"/>
      <c r="S223" s="12"/>
      <c r="T223" s="12"/>
      <c r="U223" s="12"/>
      <c r="V223" s="12"/>
      <c r="W223" s="12"/>
      <c r="X223" s="12"/>
      <c r="Y223" s="12"/>
      <c r="Z223" s="12"/>
      <c r="AA223" s="12"/>
    </row>
    <row r="224" spans="1:27" ht="15.75" customHeight="1" x14ac:dyDescent="0.25">
      <c r="A224" s="12">
        <v>1957</v>
      </c>
      <c r="B224" s="38">
        <v>2.2340857269761001</v>
      </c>
      <c r="C224" s="38">
        <v>1.85008838233752</v>
      </c>
      <c r="D224" s="38">
        <v>0.87147719999995799</v>
      </c>
      <c r="E224" s="38">
        <v>0.79296500000000003</v>
      </c>
      <c r="F224" s="38">
        <v>0.71470588235294097</v>
      </c>
      <c r="G224" s="83">
        <v>1.06407903278314E-2</v>
      </c>
      <c r="H224" s="38">
        <v>1.69438523663289</v>
      </c>
      <c r="I224" s="38"/>
      <c r="J224" s="81"/>
      <c r="K224" s="12"/>
      <c r="L224" s="12"/>
      <c r="M224" s="12"/>
      <c r="N224" s="12"/>
      <c r="O224" s="12"/>
      <c r="P224" s="12"/>
      <c r="Q224" s="12"/>
      <c r="R224" s="12"/>
      <c r="S224" s="12"/>
      <c r="T224" s="12"/>
      <c r="U224" s="12"/>
      <c r="V224" s="12"/>
      <c r="W224" s="12"/>
      <c r="X224" s="12"/>
      <c r="Y224" s="12"/>
      <c r="Z224" s="12"/>
      <c r="AA224" s="12"/>
    </row>
    <row r="225" spans="1:27" ht="15.75" customHeight="1" x14ac:dyDescent="0.25">
      <c r="A225" s="12">
        <v>1958</v>
      </c>
      <c r="B225" s="38">
        <v>2.2974265326298702</v>
      </c>
      <c r="C225" s="38">
        <v>1.9077539486171999</v>
      </c>
      <c r="D225" s="38">
        <v>1.7341747157719301</v>
      </c>
      <c r="E225" s="38">
        <v>0.80781499999999995</v>
      </c>
      <c r="F225" s="38">
        <v>-7.4705882352941205E-2</v>
      </c>
      <c r="G225" s="83">
        <v>1.1398875578204201E-2</v>
      </c>
      <c r="H225" s="38">
        <v>1.72649777224988</v>
      </c>
      <c r="I225" s="38"/>
      <c r="J225" s="81"/>
      <c r="K225" s="12"/>
      <c r="L225" s="12"/>
      <c r="M225" s="12"/>
      <c r="N225" s="12"/>
      <c r="O225" s="12"/>
      <c r="P225" s="12"/>
      <c r="Q225" s="12"/>
      <c r="R225" s="12"/>
      <c r="S225" s="12"/>
      <c r="T225" s="12"/>
      <c r="U225" s="12"/>
      <c r="V225" s="12"/>
      <c r="W225" s="12"/>
      <c r="X225" s="12"/>
      <c r="Y225" s="12"/>
      <c r="Z225" s="12"/>
      <c r="AA225" s="12"/>
    </row>
    <row r="226" spans="1:27" ht="15.75" customHeight="1" x14ac:dyDescent="0.25">
      <c r="A226" s="12">
        <v>1959</v>
      </c>
      <c r="B226" s="38">
        <v>2.4171328239627399</v>
      </c>
      <c r="C226" s="38">
        <v>1.84551880806033</v>
      </c>
      <c r="D226" s="38">
        <v>2.03904</v>
      </c>
      <c r="E226" s="38">
        <v>0.91802220842788496</v>
      </c>
      <c r="F226" s="38">
        <v>0.39588235294117602</v>
      </c>
      <c r="G226" s="83">
        <v>1.26837301378357E-2</v>
      </c>
      <c r="H226" s="38">
        <v>0.89702334051617005</v>
      </c>
      <c r="I226" s="38"/>
      <c r="J226" s="81"/>
      <c r="K226" s="12"/>
      <c r="L226" s="12"/>
      <c r="M226" s="12"/>
      <c r="N226" s="12"/>
      <c r="O226" s="12"/>
      <c r="P226" s="12"/>
      <c r="Q226" s="12"/>
      <c r="R226" s="12"/>
      <c r="S226" s="12"/>
      <c r="T226" s="12"/>
      <c r="U226" s="12"/>
      <c r="V226" s="12"/>
      <c r="W226" s="12"/>
      <c r="X226" s="12"/>
      <c r="Y226" s="12"/>
      <c r="Z226" s="12"/>
      <c r="AA226" s="12"/>
    </row>
    <row r="227" spans="1:27" ht="15.75" customHeight="1" x14ac:dyDescent="0.25">
      <c r="A227" s="12">
        <v>1960</v>
      </c>
      <c r="B227" s="38">
        <v>2.56217532950871</v>
      </c>
      <c r="C227" s="38">
        <v>1.8537115593790101</v>
      </c>
      <c r="D227" s="38">
        <v>1.50804</v>
      </c>
      <c r="E227" s="38">
        <v>0.899128547540474</v>
      </c>
      <c r="F227" s="38">
        <v>1.1564705882352899</v>
      </c>
      <c r="G227" s="83">
        <v>1.3838799525438599E-2</v>
      </c>
      <c r="H227" s="38">
        <v>0.83840895358651801</v>
      </c>
      <c r="I227" s="38"/>
      <c r="J227" s="81"/>
      <c r="K227" s="12"/>
      <c r="L227" s="12"/>
      <c r="M227" s="12"/>
      <c r="N227" s="12"/>
      <c r="O227" s="12"/>
      <c r="P227" s="12"/>
      <c r="Q227" s="12"/>
      <c r="R227" s="12"/>
      <c r="S227" s="12"/>
      <c r="T227" s="12"/>
      <c r="U227" s="12"/>
      <c r="V227" s="12"/>
      <c r="W227" s="12"/>
      <c r="X227" s="12"/>
      <c r="Y227" s="12"/>
      <c r="Z227" s="12"/>
      <c r="AA227" s="12"/>
    </row>
    <row r="228" spans="1:27" ht="15.75" customHeight="1" x14ac:dyDescent="0.25">
      <c r="A228" s="12">
        <v>1961</v>
      </c>
      <c r="B228" s="38">
        <v>2.5705876854519101</v>
      </c>
      <c r="C228" s="38">
        <v>1.86212030778633</v>
      </c>
      <c r="D228" s="38">
        <v>1.65672</v>
      </c>
      <c r="E228" s="38">
        <v>0.75405988665306201</v>
      </c>
      <c r="F228" s="38">
        <v>0.61117647058823499</v>
      </c>
      <c r="G228" s="83">
        <v>1.47264637111403E-2</v>
      </c>
      <c r="H228" s="38">
        <v>1.3960251722857999</v>
      </c>
      <c r="I228" s="38"/>
      <c r="J228" s="81"/>
      <c r="K228" s="12"/>
      <c r="L228" s="12"/>
      <c r="M228" s="12"/>
      <c r="N228" s="12"/>
      <c r="O228" s="12"/>
      <c r="P228" s="12"/>
      <c r="Q228" s="12"/>
      <c r="R228" s="12"/>
      <c r="S228" s="12"/>
      <c r="T228" s="12"/>
      <c r="U228" s="12"/>
      <c r="V228" s="12"/>
      <c r="W228" s="12"/>
      <c r="X228" s="12"/>
      <c r="Y228" s="12"/>
      <c r="Z228" s="12"/>
      <c r="AA228" s="12"/>
    </row>
    <row r="229" spans="1:27" ht="15.75" customHeight="1" x14ac:dyDescent="0.25">
      <c r="A229" s="12">
        <v>1962</v>
      </c>
      <c r="B229" s="38">
        <v>2.6613708989738498</v>
      </c>
      <c r="C229" s="38">
        <v>1.7905989263755999</v>
      </c>
      <c r="D229" s="38">
        <v>1.1894400000000001</v>
      </c>
      <c r="E229" s="38">
        <v>0.80036872576564999</v>
      </c>
      <c r="F229" s="38">
        <v>1.1552941176470599</v>
      </c>
      <c r="G229" s="83">
        <v>1.5871007118195699E-2</v>
      </c>
      <c r="H229" s="38">
        <v>1.29099597481855</v>
      </c>
      <c r="I229" s="38"/>
      <c r="J229" s="81"/>
      <c r="K229" s="12"/>
      <c r="L229" s="12"/>
      <c r="M229" s="12"/>
      <c r="N229" s="12"/>
      <c r="O229" s="12"/>
      <c r="P229" s="12"/>
      <c r="Q229" s="12"/>
      <c r="R229" s="12"/>
      <c r="S229" s="12"/>
      <c r="T229" s="12"/>
      <c r="U229" s="12"/>
      <c r="V229" s="12"/>
      <c r="W229" s="12"/>
      <c r="X229" s="12"/>
      <c r="Y229" s="12"/>
      <c r="Z229" s="12"/>
      <c r="AA229" s="12"/>
    </row>
    <row r="230" spans="1:27" ht="15.75" customHeight="1" x14ac:dyDescent="0.25">
      <c r="A230" s="12">
        <v>1963</v>
      </c>
      <c r="B230" s="38">
        <v>2.80346344743521</v>
      </c>
      <c r="C230" s="38">
        <v>1.6518619839565201</v>
      </c>
      <c r="D230" s="38">
        <v>1.21068</v>
      </c>
      <c r="E230" s="38">
        <v>0.98113006487823795</v>
      </c>
      <c r="F230" s="38">
        <v>1.0605882352941201</v>
      </c>
      <c r="G230" s="83">
        <v>1.6862707995610599E-2</v>
      </c>
      <c r="H230" s="38">
        <v>1.18606442322376</v>
      </c>
      <c r="I230" s="38"/>
      <c r="J230" s="81"/>
      <c r="K230" s="12"/>
      <c r="L230" s="12"/>
      <c r="M230" s="12"/>
      <c r="N230" s="12"/>
      <c r="O230" s="12"/>
      <c r="P230" s="12"/>
      <c r="Q230" s="12"/>
      <c r="R230" s="12"/>
      <c r="S230" s="12"/>
      <c r="T230" s="12"/>
      <c r="U230" s="12"/>
      <c r="V230" s="12"/>
      <c r="W230" s="12"/>
      <c r="X230" s="12"/>
      <c r="Y230" s="12"/>
      <c r="Z230" s="12"/>
      <c r="AA230" s="12"/>
    </row>
    <row r="231" spans="1:27" ht="15.75" customHeight="1" x14ac:dyDescent="0.25">
      <c r="A231" s="12">
        <v>1964</v>
      </c>
      <c r="B231" s="38">
        <v>2.9557498501567401</v>
      </c>
      <c r="C231" s="38">
        <v>1.5641112119979601</v>
      </c>
      <c r="D231" s="38">
        <v>1.0407599999999999</v>
      </c>
      <c r="E231" s="38">
        <v>1.17631640399083</v>
      </c>
      <c r="F231" s="38">
        <v>1.55117647058824</v>
      </c>
      <c r="G231" s="83">
        <v>1.8451229099067702E-2</v>
      </c>
      <c r="H231" s="38">
        <v>0.73315695847656703</v>
      </c>
      <c r="I231" s="38"/>
      <c r="J231" s="81"/>
      <c r="K231" s="12"/>
      <c r="L231" s="12"/>
      <c r="M231" s="12"/>
      <c r="N231" s="12"/>
      <c r="O231" s="12"/>
      <c r="P231" s="12"/>
      <c r="Q231" s="12"/>
      <c r="R231" s="12"/>
      <c r="S231" s="12"/>
      <c r="T231" s="12"/>
      <c r="U231" s="12"/>
      <c r="V231" s="12"/>
      <c r="W231" s="12"/>
      <c r="X231" s="12"/>
      <c r="Y231" s="12"/>
      <c r="Z231" s="12"/>
      <c r="AA231" s="12"/>
    </row>
    <row r="232" spans="1:27" ht="15.75" customHeight="1" x14ac:dyDescent="0.25">
      <c r="A232" s="12">
        <v>1965</v>
      </c>
      <c r="B232" s="38">
        <v>3.0889417904810799</v>
      </c>
      <c r="C232" s="38">
        <v>1.4171725708371301</v>
      </c>
      <c r="D232" s="38">
        <v>2.3363999999999998</v>
      </c>
      <c r="E232" s="38">
        <v>1.27094149310341</v>
      </c>
      <c r="F232" s="38">
        <v>0.28647058823529398</v>
      </c>
      <c r="G232" s="83">
        <v>1.94859725483232E-2</v>
      </c>
      <c r="H232" s="38">
        <v>0.59281630743118396</v>
      </c>
      <c r="I232" s="38"/>
      <c r="J232" s="81"/>
      <c r="K232" s="12"/>
      <c r="L232" s="12"/>
      <c r="M232" s="12"/>
      <c r="N232" s="12"/>
      <c r="O232" s="12"/>
      <c r="P232" s="12"/>
      <c r="Q232" s="12"/>
      <c r="R232" s="12"/>
      <c r="S232" s="12"/>
      <c r="T232" s="12"/>
      <c r="U232" s="12"/>
      <c r="V232" s="12"/>
      <c r="W232" s="12"/>
      <c r="X232" s="12"/>
      <c r="Y232" s="12"/>
      <c r="Z232" s="12"/>
      <c r="AA232" s="12"/>
    </row>
    <row r="233" spans="1:27" ht="15.75" customHeight="1" x14ac:dyDescent="0.25">
      <c r="A233" s="12">
        <v>1966</v>
      </c>
      <c r="B233" s="38">
        <v>3.2388800697061999</v>
      </c>
      <c r="C233" s="38">
        <v>1.3488656804086201</v>
      </c>
      <c r="D233" s="38">
        <v>2.3363999999999998</v>
      </c>
      <c r="E233" s="38">
        <v>1.2398915822159999</v>
      </c>
      <c r="F233" s="38">
        <v>1.3470588235294101</v>
      </c>
      <c r="G233" s="83">
        <v>2.0914842434786699E-2</v>
      </c>
      <c r="H233" s="38">
        <v>-0.35651949806537397</v>
      </c>
      <c r="I233" s="38"/>
      <c r="J233" s="81"/>
      <c r="K233" s="12"/>
      <c r="L233" s="12"/>
      <c r="M233" s="12"/>
      <c r="N233" s="12"/>
      <c r="O233" s="12"/>
      <c r="P233" s="12"/>
      <c r="Q233" s="12"/>
      <c r="R233" s="12"/>
      <c r="S233" s="12"/>
      <c r="T233" s="12"/>
      <c r="U233" s="12"/>
      <c r="V233" s="12"/>
      <c r="W233" s="12"/>
      <c r="X233" s="12"/>
      <c r="Y233" s="12"/>
      <c r="Z233" s="12"/>
      <c r="AA233" s="12"/>
    </row>
    <row r="234" spans="1:27" ht="15.75" customHeight="1" x14ac:dyDescent="0.25">
      <c r="A234" s="12">
        <v>1967</v>
      </c>
      <c r="B234" s="38">
        <v>3.3418105127378501</v>
      </c>
      <c r="C234" s="38">
        <v>1.3722228350951999</v>
      </c>
      <c r="D234" s="38">
        <v>1.2956399999999999</v>
      </c>
      <c r="E234" s="38">
        <v>1.1054654213285899</v>
      </c>
      <c r="F234" s="38">
        <v>1.6341176470588199</v>
      </c>
      <c r="G234" s="83">
        <v>2.1952477198033098E-2</v>
      </c>
      <c r="H234" s="38">
        <v>0.65685780224760704</v>
      </c>
      <c r="I234" s="38"/>
      <c r="J234" s="81"/>
      <c r="K234" s="12"/>
      <c r="L234" s="12"/>
      <c r="M234" s="12"/>
      <c r="N234" s="12"/>
      <c r="O234" s="12"/>
      <c r="P234" s="12"/>
      <c r="Q234" s="12"/>
      <c r="R234" s="12"/>
      <c r="S234" s="12"/>
      <c r="T234" s="12"/>
      <c r="U234" s="12"/>
      <c r="V234" s="12"/>
      <c r="W234" s="12"/>
      <c r="X234" s="12"/>
      <c r="Y234" s="12"/>
      <c r="Z234" s="12"/>
      <c r="AA234" s="12"/>
    </row>
    <row r="235" spans="1:27" ht="15.75" customHeight="1" x14ac:dyDescent="0.25">
      <c r="A235" s="12">
        <v>1968</v>
      </c>
      <c r="B235" s="38">
        <v>3.5238302411595002</v>
      </c>
      <c r="C235" s="38">
        <v>1.37953231304461</v>
      </c>
      <c r="D235" s="38">
        <v>2.10276</v>
      </c>
      <c r="E235" s="38">
        <v>1.1132717604411799</v>
      </c>
      <c r="F235" s="38">
        <v>2.4041176470588201</v>
      </c>
      <c r="G235" s="83">
        <v>2.3532642888521599E-2</v>
      </c>
      <c r="H235" s="38">
        <v>-0.74031949618440696</v>
      </c>
      <c r="I235" s="38"/>
      <c r="J235" s="81"/>
      <c r="K235" s="12"/>
      <c r="L235" s="12"/>
      <c r="M235" s="12"/>
      <c r="N235" s="12"/>
      <c r="O235" s="12"/>
      <c r="P235" s="12"/>
      <c r="Q235" s="12"/>
      <c r="R235" s="12"/>
      <c r="S235" s="12"/>
      <c r="T235" s="12"/>
      <c r="U235" s="12"/>
      <c r="V235" s="12"/>
      <c r="W235" s="12"/>
      <c r="X235" s="12"/>
      <c r="Y235" s="12"/>
      <c r="Z235" s="12"/>
      <c r="AA235" s="12"/>
    </row>
    <row r="236" spans="1:27" ht="15.75" customHeight="1" x14ac:dyDescent="0.25">
      <c r="A236" s="12">
        <v>1969</v>
      </c>
      <c r="B236" s="38">
        <v>3.75760827102091</v>
      </c>
      <c r="C236" s="38">
        <v>1.2924243756645599</v>
      </c>
      <c r="D236" s="38">
        <v>2.8036799999999999</v>
      </c>
      <c r="E236" s="38">
        <v>1.1970218495537699</v>
      </c>
      <c r="F236" s="38">
        <v>0.58117647058823496</v>
      </c>
      <c r="G236" s="83">
        <v>2.4966522381064699E-2</v>
      </c>
      <c r="H236" s="38">
        <v>0.443187804162398</v>
      </c>
      <c r="I236" s="38"/>
      <c r="J236" s="81"/>
      <c r="K236" s="12"/>
      <c r="L236" s="12"/>
      <c r="M236" s="12"/>
      <c r="N236" s="12"/>
      <c r="O236" s="12"/>
      <c r="P236" s="12"/>
      <c r="Q236" s="12"/>
      <c r="R236" s="12"/>
      <c r="S236" s="12"/>
      <c r="T236" s="12"/>
      <c r="U236" s="12"/>
      <c r="V236" s="12"/>
      <c r="W236" s="12"/>
      <c r="X236" s="12"/>
      <c r="Y236" s="12"/>
      <c r="Z236" s="12"/>
      <c r="AA236" s="12"/>
    </row>
    <row r="237" spans="1:27" ht="15.75" customHeight="1" x14ac:dyDescent="0.25">
      <c r="A237" s="12">
        <v>1970</v>
      </c>
      <c r="B237" s="38">
        <v>4.0662050881940202</v>
      </c>
      <c r="C237" s="38">
        <v>1.28651434647713</v>
      </c>
      <c r="D237" s="38">
        <v>2.4001199999999998</v>
      </c>
      <c r="E237" s="38">
        <v>1.09204943866636</v>
      </c>
      <c r="F237" s="38">
        <v>0.51176470588235301</v>
      </c>
      <c r="G237" s="83">
        <v>2.6489823208937498E-2</v>
      </c>
      <c r="H237" s="38">
        <v>1.3222954669135001</v>
      </c>
      <c r="I237" s="38"/>
      <c r="J237" s="81"/>
      <c r="K237" s="12"/>
      <c r="L237" s="12"/>
      <c r="M237" s="12"/>
      <c r="N237" s="12"/>
      <c r="O237" s="12"/>
      <c r="P237" s="12"/>
      <c r="Q237" s="12"/>
      <c r="R237" s="12"/>
      <c r="S237" s="12"/>
      <c r="T237" s="12"/>
      <c r="U237" s="12"/>
      <c r="V237" s="12"/>
      <c r="W237" s="12"/>
      <c r="X237" s="12"/>
      <c r="Y237" s="12"/>
      <c r="Z237" s="12"/>
      <c r="AA237" s="12"/>
    </row>
    <row r="238" spans="1:27" ht="15.75" customHeight="1" x14ac:dyDescent="0.25">
      <c r="A238" s="12">
        <v>1971</v>
      </c>
      <c r="B238" s="38">
        <v>4.2302557031100996</v>
      </c>
      <c r="C238" s="38">
        <v>1.2731343844757299</v>
      </c>
      <c r="D238" s="38">
        <v>1.5505199999999999</v>
      </c>
      <c r="E238" s="38">
        <v>1.1468795277789501</v>
      </c>
      <c r="F238" s="38">
        <v>2.4217647058823499</v>
      </c>
      <c r="G238" s="83">
        <v>2.7991509696747002E-2</v>
      </c>
      <c r="H238" s="38">
        <v>0.35623434422778399</v>
      </c>
      <c r="I238" s="38"/>
      <c r="J238" s="81"/>
      <c r="K238" s="12"/>
      <c r="L238" s="12"/>
      <c r="M238" s="12"/>
      <c r="N238" s="12"/>
      <c r="O238" s="12"/>
      <c r="P238" s="12"/>
      <c r="Q238" s="12"/>
      <c r="R238" s="12"/>
      <c r="S238" s="12"/>
      <c r="T238" s="12"/>
      <c r="U238" s="12"/>
      <c r="V238" s="12"/>
      <c r="W238" s="12"/>
      <c r="X238" s="12"/>
      <c r="Y238" s="12"/>
      <c r="Z238" s="12"/>
      <c r="AA238" s="12"/>
    </row>
    <row r="239" spans="1:27" ht="15.75" customHeight="1" x14ac:dyDescent="0.25">
      <c r="A239" s="12">
        <v>1972</v>
      </c>
      <c r="B239" s="38">
        <v>4.4276035138864804</v>
      </c>
      <c r="C239" s="38">
        <v>1.2763015683079799</v>
      </c>
      <c r="D239" s="38">
        <v>3.1222799999999999</v>
      </c>
      <c r="E239" s="38">
        <v>1.38610586689153</v>
      </c>
      <c r="F239" s="38">
        <v>1.1347058823529399</v>
      </c>
      <c r="G239" s="83">
        <v>3.04854505014787E-2</v>
      </c>
      <c r="H239" s="38">
        <v>3.0327882448514899E-2</v>
      </c>
      <c r="I239" s="38"/>
      <c r="J239" s="81"/>
      <c r="K239" s="12"/>
      <c r="L239" s="12"/>
      <c r="M239" s="12"/>
      <c r="N239" s="12"/>
      <c r="O239" s="12"/>
      <c r="P239" s="12"/>
      <c r="Q239" s="12"/>
      <c r="R239" s="12"/>
      <c r="S239" s="12"/>
      <c r="T239" s="12"/>
      <c r="U239" s="12"/>
      <c r="V239" s="12"/>
      <c r="W239" s="12"/>
      <c r="X239" s="12"/>
      <c r="Y239" s="12"/>
      <c r="Z239" s="12"/>
      <c r="AA239" s="12"/>
    </row>
    <row r="240" spans="1:27" ht="15.75" customHeight="1" x14ac:dyDescent="0.25">
      <c r="A240" s="12">
        <v>1973</v>
      </c>
      <c r="B240" s="38">
        <v>4.6616107546964596</v>
      </c>
      <c r="C240" s="38">
        <v>1.2386370847988299</v>
      </c>
      <c r="D240" s="38">
        <v>3.1010399999999998</v>
      </c>
      <c r="E240" s="38">
        <v>1.3402772060041199</v>
      </c>
      <c r="F240" s="38">
        <v>1.6164705882352901</v>
      </c>
      <c r="G240" s="83">
        <v>3.2610441046814702E-2</v>
      </c>
      <c r="H240" s="38">
        <v>-0.19015039579093501</v>
      </c>
      <c r="I240" s="38"/>
      <c r="J240" s="81"/>
      <c r="K240" s="12"/>
      <c r="L240" s="12"/>
      <c r="M240" s="12"/>
      <c r="N240" s="12"/>
      <c r="O240" s="12"/>
      <c r="P240" s="12"/>
      <c r="Q240" s="12"/>
      <c r="R240" s="12"/>
      <c r="S240" s="12"/>
      <c r="T240" s="12"/>
      <c r="U240" s="12"/>
      <c r="V240" s="12"/>
      <c r="W240" s="12"/>
      <c r="X240" s="12"/>
      <c r="Y240" s="12"/>
      <c r="Z240" s="12"/>
      <c r="AA240" s="12"/>
    </row>
    <row r="241" spans="1:27" ht="15.75" customHeight="1" x14ac:dyDescent="0.25">
      <c r="A241" s="12">
        <v>1974</v>
      </c>
      <c r="B241" s="38">
        <v>4.6427795269809398</v>
      </c>
      <c r="C241" s="38">
        <v>1.1922658241114501</v>
      </c>
      <c r="D241" s="38">
        <v>1.44432</v>
      </c>
      <c r="E241" s="38">
        <v>1.2623747951167099</v>
      </c>
      <c r="F241" s="38">
        <v>3.7705882352941198</v>
      </c>
      <c r="G241" s="83">
        <v>3.3395810911853598E-2</v>
      </c>
      <c r="H241" s="38">
        <v>-0.67563349023029395</v>
      </c>
      <c r="I241" s="38"/>
      <c r="J241" s="81"/>
      <c r="K241" s="12"/>
      <c r="L241" s="12"/>
      <c r="M241" s="12"/>
      <c r="N241" s="12"/>
      <c r="O241" s="12"/>
      <c r="P241" s="12"/>
      <c r="Q241" s="12"/>
      <c r="R241" s="12"/>
      <c r="S241" s="12"/>
      <c r="T241" s="12"/>
      <c r="U241" s="12"/>
      <c r="V241" s="12"/>
      <c r="W241" s="12"/>
      <c r="X241" s="12"/>
      <c r="Y241" s="12"/>
      <c r="Z241" s="12"/>
      <c r="AA241" s="12"/>
    </row>
    <row r="242" spans="1:27" ht="15.75" customHeight="1" x14ac:dyDescent="0.25">
      <c r="A242" s="12">
        <v>1975</v>
      </c>
      <c r="B242" s="38">
        <v>4.65298553857673</v>
      </c>
      <c r="C242" s="38">
        <v>1.4170177831210999</v>
      </c>
      <c r="D242" s="38">
        <v>2.61252</v>
      </c>
      <c r="E242" s="38">
        <v>1.2059523842293001</v>
      </c>
      <c r="F242" s="38">
        <v>2.4482352941176502</v>
      </c>
      <c r="G242" s="83">
        <v>3.4104432156596302E-2</v>
      </c>
      <c r="H242" s="38">
        <v>-0.23080878880571401</v>
      </c>
      <c r="I242" s="38"/>
      <c r="J242" s="81"/>
      <c r="K242" s="12"/>
      <c r="L242" s="12"/>
      <c r="M242" s="12"/>
      <c r="N242" s="12"/>
      <c r="O242" s="12"/>
      <c r="P242" s="12"/>
      <c r="Q242" s="12"/>
      <c r="R242" s="12"/>
      <c r="S242" s="12"/>
      <c r="T242" s="12"/>
      <c r="U242" s="12"/>
      <c r="V242" s="12"/>
      <c r="W242" s="12"/>
      <c r="X242" s="12"/>
      <c r="Y242" s="12"/>
      <c r="Z242" s="12"/>
      <c r="AA242" s="12"/>
    </row>
    <row r="243" spans="1:27" ht="15.75" customHeight="1" x14ac:dyDescent="0.25">
      <c r="A243" s="12">
        <v>1976</v>
      </c>
      <c r="B243" s="38">
        <v>4.90870669076019</v>
      </c>
      <c r="C243" s="38">
        <v>1.3019280419508701</v>
      </c>
      <c r="D243" s="38">
        <v>2.0602800000000001</v>
      </c>
      <c r="E243" s="38">
        <v>1.33038497334188</v>
      </c>
      <c r="F243" s="38">
        <v>2.9341176470588199</v>
      </c>
      <c r="G243" s="83">
        <v>3.6066967545830497E-2</v>
      </c>
      <c r="H243" s="38">
        <v>-0.15021485523547201</v>
      </c>
      <c r="I243" s="38"/>
      <c r="J243" s="81"/>
      <c r="K243" s="12"/>
      <c r="L243" s="12"/>
      <c r="M243" s="12"/>
      <c r="N243" s="12"/>
      <c r="O243" s="12"/>
      <c r="P243" s="12"/>
      <c r="Q243" s="12"/>
      <c r="R243" s="12"/>
      <c r="S243" s="12"/>
      <c r="T243" s="12"/>
      <c r="U243" s="12"/>
      <c r="V243" s="12"/>
      <c r="W243" s="12"/>
      <c r="X243" s="12"/>
      <c r="Y243" s="12"/>
      <c r="Z243" s="12"/>
      <c r="AA243" s="12"/>
    </row>
    <row r="244" spans="1:27" ht="15.75" customHeight="1" x14ac:dyDescent="0.25">
      <c r="A244" s="12">
        <v>1977</v>
      </c>
      <c r="B244" s="38">
        <v>5.0481525644688103</v>
      </c>
      <c r="C244" s="38">
        <v>1.2672844701280299</v>
      </c>
      <c r="D244" s="38">
        <v>4.0780799999999999</v>
      </c>
      <c r="E244" s="38">
        <v>1.44834006245447</v>
      </c>
      <c r="F244" s="38">
        <v>1.6082352941176501</v>
      </c>
      <c r="G244" s="83">
        <v>3.8465277925889101E-2</v>
      </c>
      <c r="H244" s="38">
        <v>-0.85768359990117204</v>
      </c>
      <c r="I244" s="38"/>
      <c r="J244" s="81"/>
      <c r="K244" s="12"/>
      <c r="L244" s="12"/>
      <c r="M244" s="12"/>
      <c r="N244" s="12"/>
      <c r="O244" s="12"/>
      <c r="P244" s="12"/>
      <c r="Q244" s="12"/>
      <c r="R244" s="12"/>
      <c r="S244" s="12"/>
      <c r="T244" s="12"/>
      <c r="U244" s="12"/>
      <c r="V244" s="12"/>
      <c r="W244" s="12"/>
      <c r="X244" s="12"/>
      <c r="Y244" s="12"/>
      <c r="Z244" s="12"/>
      <c r="AA244" s="12"/>
    </row>
    <row r="245" spans="1:27" ht="15.75" customHeight="1" x14ac:dyDescent="0.25">
      <c r="A245" s="12">
        <v>1978</v>
      </c>
      <c r="B245" s="38">
        <v>5.2045932229706597</v>
      </c>
      <c r="C245" s="38">
        <v>1.1539550754318699</v>
      </c>
      <c r="D245" s="38">
        <v>2.73996</v>
      </c>
      <c r="E245" s="38">
        <v>1.4942964015670599</v>
      </c>
      <c r="F245" s="38">
        <v>2.6547058823529399</v>
      </c>
      <c r="G245" s="83">
        <v>4.1111291044205099E-2</v>
      </c>
      <c r="H245" s="38">
        <v>-0.57152527656167995</v>
      </c>
      <c r="I245" s="38"/>
      <c r="J245" s="81"/>
      <c r="K245" s="12"/>
      <c r="L245" s="12"/>
      <c r="M245" s="12"/>
      <c r="N245" s="12"/>
      <c r="O245" s="12"/>
      <c r="P245" s="12"/>
      <c r="Q245" s="12"/>
      <c r="R245" s="12"/>
      <c r="S245" s="12"/>
      <c r="T245" s="12"/>
      <c r="U245" s="12"/>
      <c r="V245" s="12"/>
      <c r="W245" s="12"/>
      <c r="X245" s="12"/>
      <c r="Y245" s="12"/>
      <c r="Z245" s="12"/>
      <c r="AA245" s="12"/>
    </row>
    <row r="246" spans="1:27" ht="15.75" customHeight="1" x14ac:dyDescent="0.25">
      <c r="A246" s="12">
        <v>1979</v>
      </c>
      <c r="B246" s="38">
        <v>5.3524771149791404</v>
      </c>
      <c r="C246" s="38">
        <v>1.1607417626371199</v>
      </c>
      <c r="D246" s="38">
        <v>4.5453599999999996</v>
      </c>
      <c r="E246" s="38">
        <v>1.40661399067965</v>
      </c>
      <c r="F246" s="38">
        <v>1.3641176470588201</v>
      </c>
      <c r="G246" s="83">
        <v>4.2598890238919399E-2</v>
      </c>
      <c r="H246" s="38">
        <v>-0.84547165036113103</v>
      </c>
      <c r="I246" s="38"/>
      <c r="J246" s="81"/>
      <c r="K246" s="12"/>
      <c r="L246" s="12"/>
      <c r="M246" s="12"/>
      <c r="N246" s="12"/>
      <c r="O246" s="12"/>
      <c r="P246" s="12"/>
      <c r="Q246" s="12"/>
      <c r="R246" s="12"/>
      <c r="S246" s="12"/>
      <c r="T246" s="12"/>
      <c r="U246" s="12"/>
      <c r="V246" s="12"/>
      <c r="W246" s="12"/>
      <c r="X246" s="12"/>
      <c r="Y246" s="12"/>
      <c r="Z246" s="12"/>
      <c r="AA246" s="12"/>
    </row>
    <row r="247" spans="1:27" ht="15.75" customHeight="1" x14ac:dyDescent="0.25">
      <c r="A247" s="12">
        <v>1980</v>
      </c>
      <c r="B247" s="38">
        <v>5.3205381660755</v>
      </c>
      <c r="C247" s="38">
        <v>1.1309733312180601</v>
      </c>
      <c r="D247" s="38">
        <v>3.6320399999999999</v>
      </c>
      <c r="E247" s="38">
        <v>1.66682532979224</v>
      </c>
      <c r="F247" s="38">
        <v>0.45411764705882401</v>
      </c>
      <c r="G247" s="83">
        <v>4.3860726700434602E-2</v>
      </c>
      <c r="H247" s="38">
        <v>0.65466779374205897</v>
      </c>
      <c r="I247" s="38"/>
      <c r="J247" s="81"/>
      <c r="K247" s="12"/>
      <c r="L247" s="12"/>
      <c r="M247" s="12"/>
      <c r="N247" s="12"/>
      <c r="O247" s="12"/>
      <c r="P247" s="12"/>
      <c r="Q247" s="12"/>
      <c r="R247" s="12"/>
      <c r="S247" s="12"/>
      <c r="T247" s="12"/>
      <c r="U247" s="12"/>
      <c r="V247" s="12"/>
      <c r="W247" s="12"/>
      <c r="X247" s="12"/>
      <c r="Y247" s="12"/>
      <c r="Z247" s="12"/>
      <c r="AA247" s="12"/>
    </row>
    <row r="248" spans="1:27" ht="15.75" customHeight="1" x14ac:dyDescent="0.25">
      <c r="A248" s="12">
        <v>1981</v>
      </c>
      <c r="B248" s="38">
        <v>5.1935131555434504</v>
      </c>
      <c r="C248" s="38">
        <v>1.1776463976423599</v>
      </c>
      <c r="D248" s="38">
        <v>2.4638399999999998</v>
      </c>
      <c r="E248" s="38">
        <v>1.6668566689048301</v>
      </c>
      <c r="F248" s="38">
        <v>2.2411764705882402</v>
      </c>
      <c r="G248" s="83">
        <v>4.4740826195189598E-2</v>
      </c>
      <c r="H248" s="38">
        <v>-4.5454412502448999E-2</v>
      </c>
      <c r="I248" s="38"/>
      <c r="J248" s="81"/>
      <c r="K248" s="12"/>
      <c r="L248" s="12"/>
      <c r="M248" s="12"/>
      <c r="N248" s="12"/>
      <c r="O248" s="12"/>
      <c r="P248" s="12"/>
      <c r="Q248" s="12"/>
      <c r="R248" s="12"/>
      <c r="S248" s="12"/>
      <c r="T248" s="12"/>
      <c r="U248" s="12"/>
      <c r="V248" s="12"/>
      <c r="W248" s="12"/>
      <c r="X248" s="12"/>
      <c r="Y248" s="12"/>
      <c r="Z248" s="12"/>
      <c r="AA248" s="12"/>
    </row>
    <row r="249" spans="1:27" ht="15.75" customHeight="1" x14ac:dyDescent="0.25">
      <c r="A249" s="12">
        <v>1982</v>
      </c>
      <c r="B249" s="38">
        <v>5.1522626077705</v>
      </c>
      <c r="C249" s="38">
        <v>1.15548182084022</v>
      </c>
      <c r="D249" s="38">
        <v>2.0815199999999998</v>
      </c>
      <c r="E249" s="38">
        <v>1.8158080080174099</v>
      </c>
      <c r="F249" s="38">
        <v>1.54</v>
      </c>
      <c r="G249" s="83">
        <v>4.5586187967013803E-2</v>
      </c>
      <c r="H249" s="38">
        <v>0.82483023262629995</v>
      </c>
      <c r="I249" s="38"/>
      <c r="J249" s="81"/>
      <c r="K249" s="12"/>
      <c r="L249" s="12"/>
      <c r="M249" s="12"/>
      <c r="N249" s="12"/>
      <c r="O249" s="12"/>
      <c r="P249" s="12"/>
      <c r="Q249" s="12"/>
      <c r="R249" s="12"/>
      <c r="S249" s="12"/>
      <c r="T249" s="12"/>
      <c r="U249" s="12"/>
      <c r="V249" s="12"/>
      <c r="W249" s="12"/>
      <c r="X249" s="12"/>
      <c r="Y249" s="12"/>
      <c r="Z249" s="12"/>
      <c r="AA249" s="12"/>
    </row>
    <row r="250" spans="1:27" ht="15.75" customHeight="1" x14ac:dyDescent="0.25">
      <c r="A250" s="12">
        <v>1983</v>
      </c>
      <c r="B250" s="38">
        <v>5.1856392797601298</v>
      </c>
      <c r="C250" s="38">
        <v>1.27215874987299</v>
      </c>
      <c r="D250" s="38">
        <v>3.9293999999999998</v>
      </c>
      <c r="E250" s="38">
        <v>1.9548805971300001</v>
      </c>
      <c r="F250" s="38">
        <v>0.29117647058823498</v>
      </c>
      <c r="G250" s="83">
        <v>4.7107127577611402E-2</v>
      </c>
      <c r="H250" s="38">
        <v>0.23523383433726899</v>
      </c>
      <c r="I250" s="38"/>
      <c r="J250" s="81"/>
      <c r="K250" s="12"/>
      <c r="L250" s="12"/>
      <c r="M250" s="12"/>
      <c r="N250" s="12"/>
      <c r="O250" s="12"/>
      <c r="P250" s="12"/>
      <c r="Q250" s="12"/>
      <c r="R250" s="12"/>
      <c r="S250" s="12"/>
      <c r="T250" s="12"/>
      <c r="U250" s="12"/>
      <c r="V250" s="12"/>
      <c r="W250" s="12"/>
      <c r="X250" s="12"/>
      <c r="Y250" s="12"/>
      <c r="Z250" s="12"/>
      <c r="AA250" s="12"/>
    </row>
    <row r="251" spans="1:27" ht="15.75" customHeight="1" x14ac:dyDescent="0.25">
      <c r="A251" s="12">
        <v>1984</v>
      </c>
      <c r="B251" s="38">
        <v>5.3654555069035998</v>
      </c>
      <c r="C251" s="38">
        <v>1.4118114260781001</v>
      </c>
      <c r="D251" s="38">
        <v>2.61252</v>
      </c>
      <c r="E251" s="38">
        <v>1.8403906862425901</v>
      </c>
      <c r="F251" s="38">
        <v>2.67</v>
      </c>
      <c r="G251" s="83">
        <v>4.8557116805863297E-2</v>
      </c>
      <c r="H251" s="38">
        <v>-0.39420087006675197</v>
      </c>
      <c r="I251" s="38"/>
      <c r="J251" s="81"/>
      <c r="K251" s="12"/>
      <c r="L251" s="12"/>
      <c r="M251" s="12"/>
      <c r="N251" s="12"/>
      <c r="O251" s="12"/>
      <c r="P251" s="12"/>
      <c r="Q251" s="12"/>
      <c r="R251" s="12"/>
      <c r="S251" s="12"/>
      <c r="T251" s="12"/>
      <c r="U251" s="12"/>
      <c r="V251" s="12"/>
      <c r="W251" s="12"/>
      <c r="X251" s="12"/>
      <c r="Y251" s="12"/>
      <c r="Z251" s="12"/>
      <c r="AA251" s="12"/>
    </row>
    <row r="252" spans="1:27" ht="15.75" customHeight="1" x14ac:dyDescent="0.25">
      <c r="A252" s="12">
        <v>1985</v>
      </c>
      <c r="B252" s="38">
        <v>5.5458269643276399</v>
      </c>
      <c r="C252" s="38">
        <v>1.33771324161347</v>
      </c>
      <c r="D252" s="38">
        <v>3.4833599999999998</v>
      </c>
      <c r="E252" s="38">
        <v>1.7234120253551799</v>
      </c>
      <c r="F252" s="38">
        <v>2.54764705882353</v>
      </c>
      <c r="G252" s="83">
        <v>4.9960638851153302E-2</v>
      </c>
      <c r="H252" s="38">
        <v>-0.920839517088752</v>
      </c>
      <c r="I252" s="38"/>
      <c r="J252" s="81"/>
      <c r="K252" s="12"/>
      <c r="L252" s="12"/>
      <c r="M252" s="12"/>
      <c r="N252" s="12"/>
      <c r="O252" s="12"/>
      <c r="P252" s="12"/>
      <c r="Q252" s="12"/>
      <c r="R252" s="12"/>
      <c r="S252" s="12"/>
      <c r="T252" s="12"/>
      <c r="U252" s="12"/>
      <c r="V252" s="12"/>
      <c r="W252" s="12"/>
      <c r="X252" s="12"/>
      <c r="Y252" s="12"/>
      <c r="Z252" s="12"/>
      <c r="AA252" s="12"/>
    </row>
    <row r="253" spans="1:27" ht="15.75" customHeight="1" x14ac:dyDescent="0.25">
      <c r="A253" s="12">
        <v>1986</v>
      </c>
      <c r="B253" s="38">
        <v>5.6283439032509897</v>
      </c>
      <c r="C253" s="38">
        <v>1.31774665109921</v>
      </c>
      <c r="D253" s="38">
        <v>2.1240000000000001</v>
      </c>
      <c r="E253" s="38">
        <v>1.75404961446777</v>
      </c>
      <c r="F253" s="38">
        <v>2.1611764705882401</v>
      </c>
      <c r="G253" s="83">
        <v>5.2336416513014301E-2</v>
      </c>
      <c r="H253" s="38">
        <v>0.85452805278117105</v>
      </c>
      <c r="I253" s="38"/>
      <c r="J253" s="81"/>
      <c r="K253" s="12"/>
      <c r="L253" s="12"/>
      <c r="M253" s="12"/>
      <c r="N253" s="12"/>
      <c r="O253" s="12"/>
      <c r="P253" s="12"/>
      <c r="Q253" s="12"/>
      <c r="R253" s="12"/>
      <c r="S253" s="12"/>
      <c r="T253" s="12"/>
      <c r="U253" s="12"/>
      <c r="V253" s="12"/>
      <c r="W253" s="12"/>
      <c r="X253" s="12"/>
      <c r="Y253" s="12"/>
      <c r="Z253" s="12"/>
      <c r="AA253" s="12"/>
    </row>
    <row r="254" spans="1:27" ht="15.75" customHeight="1" x14ac:dyDescent="0.25">
      <c r="A254" s="12">
        <v>1987</v>
      </c>
      <c r="B254" s="38">
        <v>5.8049035434074501</v>
      </c>
      <c r="C254" s="38">
        <v>1.2636656655129399</v>
      </c>
      <c r="D254" s="38">
        <v>5.6498400000000002</v>
      </c>
      <c r="E254" s="38">
        <v>1.85004345358036</v>
      </c>
      <c r="F254" s="38">
        <v>0.38117647058823501</v>
      </c>
      <c r="G254" s="83">
        <v>5.4798023989153503E-2</v>
      </c>
      <c r="H254" s="38">
        <v>-0.86728873923736405</v>
      </c>
      <c r="I254" s="38"/>
      <c r="J254" s="81"/>
      <c r="K254" s="12"/>
      <c r="L254" s="12"/>
      <c r="M254" s="12"/>
      <c r="N254" s="12"/>
      <c r="O254" s="12"/>
      <c r="P254" s="12"/>
      <c r="Q254" s="12"/>
      <c r="R254" s="12"/>
      <c r="S254" s="12"/>
      <c r="T254" s="12"/>
      <c r="U254" s="12"/>
      <c r="V254" s="12"/>
      <c r="W254" s="12"/>
      <c r="X254" s="12"/>
      <c r="Y254" s="12"/>
      <c r="Z254" s="12"/>
      <c r="AA254" s="12"/>
    </row>
    <row r="255" spans="1:27" ht="15.75" customHeight="1" x14ac:dyDescent="0.25">
      <c r="A255" s="12">
        <v>1988</v>
      </c>
      <c r="B255" s="38">
        <v>6.0329836316421996</v>
      </c>
      <c r="C255" s="38">
        <v>1.2292572411076701</v>
      </c>
      <c r="D255" s="38">
        <v>4.6303200000000002</v>
      </c>
      <c r="E255" s="38">
        <v>1.76801729269295</v>
      </c>
      <c r="F255" s="38">
        <v>2.0717647058823498</v>
      </c>
      <c r="G255" s="83">
        <v>5.8076625667256097E-2</v>
      </c>
      <c r="H255" s="38">
        <v>-1.26593775149268</v>
      </c>
      <c r="I255" s="38"/>
      <c r="J255" s="81"/>
      <c r="K255" s="12"/>
      <c r="L255" s="12"/>
      <c r="M255" s="12"/>
      <c r="N255" s="12"/>
      <c r="O255" s="12"/>
      <c r="P255" s="12"/>
      <c r="Q255" s="12"/>
      <c r="R255" s="12"/>
      <c r="S255" s="12"/>
      <c r="T255" s="12"/>
      <c r="U255" s="12"/>
      <c r="V255" s="12"/>
      <c r="W255" s="12"/>
      <c r="X255" s="12"/>
      <c r="Y255" s="12"/>
      <c r="Z255" s="12"/>
      <c r="AA255" s="12"/>
    </row>
    <row r="256" spans="1:27" ht="15.75" customHeight="1" x14ac:dyDescent="0.25">
      <c r="A256" s="12">
        <v>1989</v>
      </c>
      <c r="B256" s="38">
        <v>6.11638451304683</v>
      </c>
      <c r="C256" s="38">
        <v>1.18824099964344</v>
      </c>
      <c r="D256" s="38">
        <v>3.1435200000000001</v>
      </c>
      <c r="E256" s="38">
        <v>1.7382373818055299</v>
      </c>
      <c r="F256" s="38">
        <v>3.4123529411764699</v>
      </c>
      <c r="G256" s="83">
        <v>5.8036534021282997E-2</v>
      </c>
      <c r="H256" s="38">
        <v>-1.04752134431302</v>
      </c>
      <c r="I256" s="38"/>
      <c r="J256" s="81"/>
      <c r="K256" s="12"/>
      <c r="L256" s="12"/>
      <c r="M256" s="12"/>
      <c r="N256" s="12"/>
      <c r="O256" s="12"/>
      <c r="P256" s="12"/>
      <c r="Q256" s="12"/>
      <c r="R256" s="12"/>
      <c r="S256" s="12"/>
      <c r="T256" s="12"/>
      <c r="U256" s="12"/>
      <c r="V256" s="12"/>
      <c r="W256" s="12"/>
      <c r="X256" s="12"/>
      <c r="Y256" s="12"/>
      <c r="Z256" s="12"/>
      <c r="AA256" s="12"/>
    </row>
    <row r="257" spans="1:27" ht="15.75" customHeight="1" x14ac:dyDescent="0.25">
      <c r="A257" s="12">
        <v>1990</v>
      </c>
      <c r="B257" s="38">
        <v>6.20696711067073</v>
      </c>
      <c r="C257" s="38">
        <v>1.17335641256856</v>
      </c>
      <c r="D257" s="38">
        <v>2.5488</v>
      </c>
      <c r="E257" s="38">
        <v>1.91760695497571</v>
      </c>
      <c r="F257" s="38">
        <v>2.2258823529411802</v>
      </c>
      <c r="G257" s="83">
        <v>5.7503869518047E-2</v>
      </c>
      <c r="H257" s="38">
        <v>0.63053034580435297</v>
      </c>
      <c r="I257" s="38"/>
      <c r="J257" s="81"/>
      <c r="K257" s="12"/>
      <c r="L257" s="12"/>
      <c r="M257" s="12"/>
      <c r="N257" s="12"/>
      <c r="O257" s="12"/>
      <c r="P257" s="12"/>
      <c r="Q257" s="12"/>
      <c r="R257" s="12"/>
      <c r="S257" s="12"/>
      <c r="T257" s="12"/>
      <c r="U257" s="12"/>
      <c r="V257" s="12"/>
      <c r="W257" s="12"/>
      <c r="X257" s="12"/>
      <c r="Y257" s="12"/>
      <c r="Z257" s="12"/>
      <c r="AA257" s="12"/>
    </row>
    <row r="258" spans="1:27" ht="15.75" customHeight="1" x14ac:dyDescent="0.25">
      <c r="A258" s="12">
        <v>1991</v>
      </c>
      <c r="B258" s="38">
        <v>6.3402868787719502</v>
      </c>
      <c r="C258" s="38">
        <v>1.1495867552065699</v>
      </c>
      <c r="D258" s="38">
        <v>1.593</v>
      </c>
      <c r="E258" s="38">
        <v>2.0038168009350401</v>
      </c>
      <c r="F258" s="38">
        <v>2.0235294117647098</v>
      </c>
      <c r="G258" s="83">
        <v>6.1053217270287299E-2</v>
      </c>
      <c r="H258" s="38">
        <v>1.80847420400849</v>
      </c>
      <c r="I258" s="38"/>
      <c r="J258" s="81"/>
      <c r="K258" s="12"/>
      <c r="L258" s="12"/>
      <c r="M258" s="12"/>
      <c r="N258" s="12"/>
      <c r="O258" s="12"/>
      <c r="P258" s="12"/>
      <c r="Q258" s="12"/>
      <c r="R258" s="12"/>
      <c r="S258" s="12"/>
      <c r="T258" s="12"/>
      <c r="U258" s="12"/>
      <c r="V258" s="12"/>
      <c r="W258" s="12"/>
      <c r="X258" s="12"/>
      <c r="Y258" s="12"/>
      <c r="Z258" s="12"/>
      <c r="AA258" s="12"/>
    </row>
    <row r="259" spans="1:27" ht="15.75" customHeight="1" x14ac:dyDescent="0.25">
      <c r="A259" s="12">
        <v>1992</v>
      </c>
      <c r="B259" s="38">
        <v>6.1576275920495398</v>
      </c>
      <c r="C259" s="38">
        <v>1.1985798487355499</v>
      </c>
      <c r="D259" s="38">
        <v>1.50804</v>
      </c>
      <c r="E259" s="38">
        <v>2.1675861308324702</v>
      </c>
      <c r="F259" s="38">
        <v>2.1235294117647099</v>
      </c>
      <c r="G259" s="83">
        <v>6.1916218735459903E-2</v>
      </c>
      <c r="H259" s="38">
        <v>1.49513567945245</v>
      </c>
      <c r="I259" s="38"/>
      <c r="J259" s="81"/>
      <c r="K259" s="12"/>
      <c r="L259" s="12"/>
      <c r="M259" s="12"/>
      <c r="N259" s="12"/>
      <c r="O259" s="12"/>
      <c r="P259" s="12"/>
      <c r="Q259" s="12"/>
      <c r="R259" s="12"/>
      <c r="S259" s="12"/>
      <c r="T259" s="12"/>
      <c r="U259" s="12"/>
      <c r="V259" s="12"/>
      <c r="W259" s="12"/>
      <c r="X259" s="12"/>
      <c r="Y259" s="12"/>
      <c r="Z259" s="12"/>
      <c r="AA259" s="12"/>
    </row>
    <row r="260" spans="1:27" ht="15.75" customHeight="1" x14ac:dyDescent="0.25">
      <c r="A260" s="12">
        <v>1993</v>
      </c>
      <c r="B260" s="38">
        <v>6.22137946392934</v>
      </c>
      <c r="C260" s="38">
        <v>1.1717226899138899</v>
      </c>
      <c r="D260" s="38">
        <v>2.6337600000000001</v>
      </c>
      <c r="E260" s="38">
        <v>2.1183108052830999</v>
      </c>
      <c r="F260" s="38">
        <v>2.8164705882352901</v>
      </c>
      <c r="G260" s="83">
        <v>6.6167605350342495E-2</v>
      </c>
      <c r="H260" s="38">
        <v>-0.241606845025508</v>
      </c>
      <c r="I260" s="38"/>
      <c r="J260" s="81"/>
      <c r="K260" s="12"/>
      <c r="L260" s="12"/>
      <c r="M260" s="12"/>
      <c r="N260" s="12"/>
      <c r="O260" s="12"/>
      <c r="P260" s="12"/>
      <c r="Q260" s="12"/>
      <c r="R260" s="12"/>
      <c r="S260" s="12"/>
      <c r="T260" s="12"/>
      <c r="U260" s="12"/>
      <c r="V260" s="12"/>
      <c r="W260" s="12"/>
      <c r="X260" s="12"/>
      <c r="Y260" s="12"/>
      <c r="Z260" s="12"/>
      <c r="AA260" s="12"/>
    </row>
    <row r="261" spans="1:27" ht="15.75" customHeight="1" x14ac:dyDescent="0.25">
      <c r="A261" s="12">
        <v>1994</v>
      </c>
      <c r="B261" s="38">
        <v>6.2654061901060398</v>
      </c>
      <c r="C261" s="38">
        <v>1.3141153459946</v>
      </c>
      <c r="D261" s="38">
        <v>3.5258400000000001</v>
      </c>
      <c r="E261" s="38">
        <v>1.97648956197977</v>
      </c>
      <c r="F261" s="38">
        <v>1.48470588235294</v>
      </c>
      <c r="G261" s="83">
        <v>6.9813709451614595E-2</v>
      </c>
      <c r="H261" s="38">
        <v>0.52267238231631896</v>
      </c>
      <c r="I261" s="38"/>
      <c r="J261" s="81"/>
      <c r="K261" s="12"/>
      <c r="L261" s="12"/>
      <c r="M261" s="12"/>
      <c r="N261" s="12"/>
      <c r="O261" s="12"/>
      <c r="P261" s="12"/>
      <c r="Q261" s="12"/>
      <c r="R261" s="12"/>
      <c r="S261" s="12"/>
      <c r="T261" s="12"/>
      <c r="U261" s="12"/>
      <c r="V261" s="12"/>
      <c r="W261" s="12"/>
      <c r="X261" s="12"/>
      <c r="Y261" s="12"/>
      <c r="Z261" s="12"/>
      <c r="AA261" s="12"/>
    </row>
    <row r="262" spans="1:27" ht="15.75" customHeight="1" x14ac:dyDescent="0.25">
      <c r="A262" s="12">
        <v>1995</v>
      </c>
      <c r="B262" s="38">
        <v>6.3989097255219001</v>
      </c>
      <c r="C262" s="38">
        <v>1.3008212146081199</v>
      </c>
      <c r="D262" s="38">
        <v>4.2267599999999996</v>
      </c>
      <c r="E262" s="38">
        <v>1.9508023418096501</v>
      </c>
      <c r="F262" s="38">
        <v>1.59</v>
      </c>
      <c r="G262" s="83">
        <v>7.3664286686983896E-2</v>
      </c>
      <c r="H262" s="38">
        <v>-0.141495688366613</v>
      </c>
      <c r="I262" s="38"/>
      <c r="J262" s="81"/>
      <c r="K262" s="12"/>
      <c r="L262" s="12"/>
      <c r="M262" s="12"/>
      <c r="N262" s="12"/>
      <c r="O262" s="12"/>
      <c r="P262" s="12"/>
      <c r="Q262" s="12"/>
      <c r="R262" s="12"/>
      <c r="S262" s="12"/>
      <c r="T262" s="12"/>
      <c r="U262" s="12"/>
      <c r="V262" s="12"/>
      <c r="W262" s="12"/>
      <c r="X262" s="12"/>
      <c r="Y262" s="12"/>
      <c r="Z262" s="12"/>
      <c r="AA262" s="12"/>
    </row>
    <row r="263" spans="1:27" ht="15.75" customHeight="1" x14ac:dyDescent="0.25">
      <c r="A263" s="12">
        <v>1996</v>
      </c>
      <c r="B263" s="38">
        <v>6.5900779454555103</v>
      </c>
      <c r="C263" s="38">
        <v>1.3212384105903401</v>
      </c>
      <c r="D263" s="38">
        <v>2.2514400000000001</v>
      </c>
      <c r="E263" s="38">
        <v>1.95211299873096</v>
      </c>
      <c r="F263" s="38">
        <v>3.0617647058823501</v>
      </c>
      <c r="G263" s="83">
        <v>7.6577975423088099E-2</v>
      </c>
      <c r="H263" s="38">
        <v>0.56942067600945501</v>
      </c>
      <c r="I263" s="38"/>
      <c r="J263" s="81"/>
      <c r="K263" s="12"/>
      <c r="L263" s="12"/>
      <c r="M263" s="12"/>
      <c r="N263" s="12"/>
      <c r="O263" s="12"/>
      <c r="P263" s="12"/>
      <c r="Q263" s="12"/>
      <c r="R263" s="12"/>
      <c r="S263" s="12"/>
      <c r="T263" s="12"/>
      <c r="U263" s="12"/>
      <c r="V263" s="12"/>
      <c r="W263" s="12"/>
      <c r="X263" s="12"/>
      <c r="Y263" s="12"/>
      <c r="Z263" s="12"/>
      <c r="AA263" s="12"/>
    </row>
    <row r="264" spans="1:27" ht="15.75" customHeight="1" x14ac:dyDescent="0.25">
      <c r="A264" s="12">
        <v>1997</v>
      </c>
      <c r="B264" s="38">
        <v>6.6306988631239703</v>
      </c>
      <c r="C264" s="38">
        <v>1.82059021301644</v>
      </c>
      <c r="D264" s="38">
        <v>4.2055199999999999</v>
      </c>
      <c r="E264" s="38">
        <v>2.0689417929451199</v>
      </c>
      <c r="F264" s="38">
        <v>3.05823529411765</v>
      </c>
      <c r="G264" s="83">
        <v>7.9486561959856497E-2</v>
      </c>
      <c r="H264" s="38">
        <v>-0.96089457288221602</v>
      </c>
      <c r="I264" s="38"/>
      <c r="J264" s="81"/>
      <c r="K264" s="12"/>
      <c r="L264" s="12"/>
      <c r="M264" s="12"/>
      <c r="N264" s="12"/>
      <c r="O264" s="12"/>
      <c r="P264" s="12"/>
      <c r="Q264" s="12"/>
      <c r="R264" s="12"/>
      <c r="S264" s="12"/>
      <c r="T264" s="12"/>
      <c r="U264" s="12"/>
      <c r="V264" s="12"/>
      <c r="W264" s="12"/>
      <c r="X264" s="12"/>
      <c r="Y264" s="12"/>
      <c r="Z264" s="12"/>
      <c r="AA264" s="12"/>
    </row>
    <row r="265" spans="1:27" ht="15.75" customHeight="1" x14ac:dyDescent="0.25">
      <c r="A265" s="12">
        <v>1998</v>
      </c>
      <c r="B265" s="38">
        <v>6.6053586699879796</v>
      </c>
      <c r="C265" s="38">
        <v>1.40131494564395</v>
      </c>
      <c r="D265" s="38">
        <v>6.0321600000000002</v>
      </c>
      <c r="E265" s="38">
        <v>2.1355309760077401</v>
      </c>
      <c r="F265" s="38">
        <v>1.57</v>
      </c>
      <c r="G265" s="83">
        <v>8.0461868503291595E-2</v>
      </c>
      <c r="H265" s="38">
        <v>-1.8114792288791</v>
      </c>
      <c r="I265" s="38"/>
      <c r="J265" s="81"/>
      <c r="K265" s="12"/>
      <c r="L265" s="12"/>
      <c r="M265" s="12"/>
      <c r="N265" s="12"/>
      <c r="O265" s="12"/>
      <c r="P265" s="12"/>
      <c r="Q265" s="12"/>
      <c r="R265" s="12"/>
      <c r="S265" s="12"/>
      <c r="T265" s="12"/>
      <c r="U265" s="12"/>
      <c r="V265" s="12"/>
      <c r="W265" s="12"/>
      <c r="X265" s="12"/>
      <c r="Y265" s="12"/>
      <c r="Z265" s="12"/>
      <c r="AA265" s="12"/>
    </row>
    <row r="266" spans="1:27" ht="15.75" customHeight="1" x14ac:dyDescent="0.25">
      <c r="A266" s="12">
        <v>1999</v>
      </c>
      <c r="B266" s="38">
        <v>6.6907376347379302</v>
      </c>
      <c r="C266" s="38">
        <v>1.38455844223987</v>
      </c>
      <c r="D266" s="38">
        <v>2.8461599999999998</v>
      </c>
      <c r="E266" s="38">
        <v>1.9479547847430001</v>
      </c>
      <c r="F266" s="38">
        <v>3.3811764705882399</v>
      </c>
      <c r="G266" s="83">
        <v>8.3429614429880297E-2</v>
      </c>
      <c r="H266" s="38">
        <v>-0.183424792783317</v>
      </c>
      <c r="I266" s="38"/>
      <c r="J266" s="81"/>
      <c r="K266" s="12"/>
      <c r="L266" s="12"/>
      <c r="M266" s="12"/>
      <c r="N266" s="12"/>
      <c r="O266" s="12"/>
      <c r="P266" s="12"/>
      <c r="Q266" s="12"/>
      <c r="R266" s="12"/>
      <c r="S266" s="12"/>
      <c r="T266" s="12"/>
      <c r="U266" s="12"/>
      <c r="V266" s="12"/>
      <c r="W266" s="12"/>
      <c r="X266" s="12"/>
      <c r="Y266" s="12"/>
      <c r="Z266" s="12"/>
      <c r="AA266" s="12"/>
    </row>
    <row r="267" spans="1:27" ht="15.75" customHeight="1" x14ac:dyDescent="0.25">
      <c r="A267" s="12">
        <v>2000</v>
      </c>
      <c r="B267" s="38">
        <v>6.8859606814941499</v>
      </c>
      <c r="C267" s="38">
        <v>1.23834240280816</v>
      </c>
      <c r="D267" s="38">
        <v>2.6337600000000001</v>
      </c>
      <c r="E267" s="38">
        <v>1.87135287191846</v>
      </c>
      <c r="F267" s="38">
        <v>3.5164705882352898</v>
      </c>
      <c r="G267" s="83">
        <v>8.67727764415889E-2</v>
      </c>
      <c r="H267" s="38">
        <v>1.59468477069746E-2</v>
      </c>
      <c r="I267" s="38"/>
      <c r="J267" s="81"/>
      <c r="K267" s="12"/>
      <c r="L267" s="12"/>
      <c r="M267" s="12"/>
      <c r="N267" s="12"/>
      <c r="O267" s="12"/>
      <c r="P267" s="12"/>
      <c r="Q267" s="12"/>
      <c r="R267" s="12"/>
      <c r="S267" s="12"/>
      <c r="T267" s="12"/>
      <c r="U267" s="12"/>
      <c r="V267" s="12"/>
      <c r="W267" s="12"/>
      <c r="X267" s="12"/>
      <c r="Y267" s="12"/>
      <c r="Z267" s="12"/>
      <c r="AA267" s="12"/>
    </row>
    <row r="268" spans="1:27" ht="15.75" customHeight="1" x14ac:dyDescent="0.25">
      <c r="A268" s="12">
        <v>2001</v>
      </c>
      <c r="B268" s="38">
        <v>6.9451827196521601</v>
      </c>
      <c r="C268" s="38">
        <v>1.13671228370396</v>
      </c>
      <c r="D268" s="38">
        <v>3.9081600000000001</v>
      </c>
      <c r="E268" s="38">
        <v>1.79157201228728</v>
      </c>
      <c r="F268" s="38">
        <v>2.4029411764705899</v>
      </c>
      <c r="G268" s="83">
        <v>8.9617011978996797E-2</v>
      </c>
      <c r="H268" s="38">
        <v>-0.110395197380753</v>
      </c>
      <c r="I268" s="38"/>
      <c r="J268" s="81"/>
      <c r="K268" s="12"/>
      <c r="L268" s="12"/>
      <c r="M268" s="12"/>
      <c r="N268" s="12"/>
      <c r="O268" s="12"/>
      <c r="P268" s="12"/>
      <c r="Q268" s="12"/>
      <c r="R268" s="12"/>
      <c r="S268" s="12"/>
      <c r="T268" s="12"/>
      <c r="U268" s="12"/>
      <c r="V268" s="12"/>
      <c r="W268" s="12"/>
      <c r="X268" s="12"/>
      <c r="Y268" s="12"/>
      <c r="Z268" s="12"/>
      <c r="AA268" s="12"/>
    </row>
    <row r="269" spans="1:27" ht="15.75" customHeight="1" x14ac:dyDescent="0.25">
      <c r="A269" s="12">
        <v>2002</v>
      </c>
      <c r="B269" s="38">
        <v>7.1058552338813801</v>
      </c>
      <c r="C269" s="38">
        <v>1.287697919452</v>
      </c>
      <c r="D269" s="38">
        <v>5.0551199999999996</v>
      </c>
      <c r="E269" s="38">
        <v>2.1297439612400302</v>
      </c>
      <c r="F269" s="38">
        <v>1.02058823529412</v>
      </c>
      <c r="G269" s="83">
        <v>9.4394431409190196E-2</v>
      </c>
      <c r="H269" s="38">
        <v>9.3706525390043996E-2</v>
      </c>
      <c r="I269" s="38"/>
      <c r="J269" s="81"/>
      <c r="K269" s="12"/>
      <c r="L269" s="12"/>
      <c r="M269" s="12"/>
      <c r="N269" s="12"/>
      <c r="O269" s="12"/>
      <c r="P269" s="12"/>
      <c r="Q269" s="12"/>
      <c r="R269" s="12"/>
      <c r="S269" s="12"/>
      <c r="T269" s="12"/>
      <c r="U269" s="12"/>
      <c r="V269" s="12"/>
      <c r="W269" s="12"/>
      <c r="X269" s="12"/>
      <c r="Y269" s="12"/>
      <c r="Z269" s="12"/>
      <c r="AA269" s="12"/>
    </row>
    <row r="270" spans="1:27" ht="15.75" customHeight="1" x14ac:dyDescent="0.25">
      <c r="A270" s="12">
        <v>2003</v>
      </c>
      <c r="B270" s="38">
        <v>7.4682055674419496</v>
      </c>
      <c r="C270" s="38">
        <v>1.39010841002953</v>
      </c>
      <c r="D270" s="38">
        <v>4.8639599999999996</v>
      </c>
      <c r="E270" s="38">
        <v>2.2658326922920802</v>
      </c>
      <c r="F270" s="38">
        <v>2.1641176470588199</v>
      </c>
      <c r="G270" s="83">
        <v>0.101384393124372</v>
      </c>
      <c r="H270" s="38">
        <v>-0.53698075500379405</v>
      </c>
      <c r="I270" s="38"/>
      <c r="J270" s="81"/>
      <c r="K270" s="12"/>
      <c r="L270" s="12"/>
      <c r="M270" s="12"/>
      <c r="N270" s="12"/>
      <c r="O270" s="12"/>
      <c r="P270" s="12"/>
      <c r="Q270" s="12"/>
      <c r="R270" s="12"/>
      <c r="S270" s="12"/>
      <c r="T270" s="12"/>
      <c r="U270" s="12"/>
      <c r="V270" s="12"/>
      <c r="W270" s="12"/>
      <c r="X270" s="12"/>
      <c r="Y270" s="12"/>
      <c r="Z270" s="12"/>
      <c r="AA270" s="12"/>
    </row>
    <row r="271" spans="1:27" ht="15.75" customHeight="1" x14ac:dyDescent="0.25">
      <c r="A271" s="12">
        <v>2004</v>
      </c>
      <c r="B271" s="38">
        <v>7.8122933949645299</v>
      </c>
      <c r="C271" s="38">
        <v>1.2489885914962899</v>
      </c>
      <c r="D271" s="38">
        <v>3.2921999999999998</v>
      </c>
      <c r="E271" s="38">
        <v>2.21097463002915</v>
      </c>
      <c r="F271" s="38">
        <v>3.25764705882353</v>
      </c>
      <c r="G271" s="83">
        <v>0.108448523298262</v>
      </c>
      <c r="H271" s="38">
        <v>0.19201177430988101</v>
      </c>
      <c r="I271" s="38"/>
      <c r="J271" s="81"/>
      <c r="K271" s="12"/>
      <c r="L271" s="12"/>
      <c r="M271" s="12"/>
      <c r="N271" s="12"/>
      <c r="O271" s="12"/>
      <c r="P271" s="12"/>
      <c r="Q271" s="12"/>
      <c r="R271" s="12"/>
      <c r="S271" s="12"/>
      <c r="T271" s="12"/>
      <c r="U271" s="12"/>
      <c r="V271" s="12"/>
      <c r="W271" s="12"/>
      <c r="X271" s="12"/>
      <c r="Y271" s="12"/>
      <c r="Z271" s="12"/>
      <c r="AA271" s="12"/>
    </row>
    <row r="272" spans="1:27" ht="15.75" customHeight="1" x14ac:dyDescent="0.25">
      <c r="A272" s="12">
        <v>2005</v>
      </c>
      <c r="B272" s="38">
        <v>8.0783377088778998</v>
      </c>
      <c r="C272" s="38">
        <v>1.1189718644072999</v>
      </c>
      <c r="D272" s="38">
        <v>5.2250399999999999</v>
      </c>
      <c r="E272" s="38">
        <v>2.2453754097497201</v>
      </c>
      <c r="F272" s="38">
        <v>1.8758823529411801</v>
      </c>
      <c r="G272" s="83">
        <v>0.11605476336750301</v>
      </c>
      <c r="H272" s="38">
        <v>-0.265042952773208</v>
      </c>
      <c r="I272" s="38"/>
      <c r="J272" s="81"/>
      <c r="K272" s="12"/>
      <c r="L272" s="12"/>
      <c r="M272" s="12"/>
      <c r="N272" s="12"/>
      <c r="O272" s="12"/>
      <c r="P272" s="12"/>
      <c r="Q272" s="12"/>
      <c r="R272" s="12"/>
      <c r="S272" s="12"/>
      <c r="T272" s="12"/>
      <c r="U272" s="12"/>
      <c r="V272" s="12"/>
      <c r="W272" s="12"/>
      <c r="X272" s="12"/>
      <c r="Y272" s="12"/>
      <c r="Z272" s="12"/>
      <c r="AA272" s="12"/>
    </row>
    <row r="273" spans="1:27" ht="15.75" customHeight="1" x14ac:dyDescent="0.25">
      <c r="A273" s="12">
        <v>2006</v>
      </c>
      <c r="B273" s="38">
        <v>8.3459964463919096</v>
      </c>
      <c r="C273" s="38">
        <v>1.26637114567502</v>
      </c>
      <c r="D273" s="38">
        <v>3.7807200000000001</v>
      </c>
      <c r="E273" s="38">
        <v>2.34609634258292</v>
      </c>
      <c r="F273" s="38">
        <v>2.9394117647058802</v>
      </c>
      <c r="G273" s="83">
        <v>0.126380983764943</v>
      </c>
      <c r="H273" s="38">
        <v>0.41975850101318302</v>
      </c>
      <c r="I273" s="38"/>
      <c r="J273" s="81"/>
      <c r="K273" s="12"/>
      <c r="L273" s="12"/>
      <c r="M273" s="12"/>
      <c r="N273" s="12"/>
      <c r="O273" s="12"/>
      <c r="P273" s="12"/>
      <c r="Q273" s="12"/>
      <c r="R273" s="12"/>
      <c r="S273" s="12"/>
      <c r="T273" s="12"/>
      <c r="U273" s="12"/>
      <c r="V273" s="12"/>
      <c r="W273" s="12"/>
      <c r="X273" s="12"/>
      <c r="Y273" s="12"/>
      <c r="Z273" s="12"/>
      <c r="AA273" s="12"/>
    </row>
    <row r="274" spans="1:27" ht="15.75" customHeight="1" x14ac:dyDescent="0.25">
      <c r="A274" s="12">
        <v>2007</v>
      </c>
      <c r="B274" s="38">
        <v>8.5943901050123408</v>
      </c>
      <c r="C274" s="38">
        <v>1.10442030385473</v>
      </c>
      <c r="D274" s="38">
        <v>4.5028800000000002</v>
      </c>
      <c r="E274" s="38">
        <v>2.31720572035197</v>
      </c>
      <c r="F274" s="38">
        <v>2.63</v>
      </c>
      <c r="G274" s="83">
        <v>0.13621108807238899</v>
      </c>
      <c r="H274" s="38">
        <v>0.11251360044271599</v>
      </c>
      <c r="I274" s="38"/>
      <c r="J274" s="81"/>
      <c r="K274" s="12"/>
      <c r="L274" s="12"/>
      <c r="M274" s="12"/>
      <c r="N274" s="12"/>
      <c r="O274" s="12"/>
      <c r="P274" s="12"/>
      <c r="Q274" s="12"/>
      <c r="R274" s="12"/>
      <c r="S274" s="12"/>
      <c r="T274" s="12"/>
      <c r="U274" s="12"/>
      <c r="V274" s="12"/>
      <c r="W274" s="12"/>
      <c r="X274" s="12"/>
      <c r="Y274" s="12"/>
      <c r="Z274" s="12"/>
      <c r="AA274" s="12"/>
    </row>
    <row r="275" spans="1:27" ht="15.75" customHeight="1" x14ac:dyDescent="0.25">
      <c r="A275" s="12">
        <v>2008</v>
      </c>
      <c r="B275" s="38">
        <v>8.7515759836653597</v>
      </c>
      <c r="C275" s="38">
        <v>1.1296045542776501</v>
      </c>
      <c r="D275" s="38">
        <v>3.7594799999999999</v>
      </c>
      <c r="E275" s="38">
        <v>2.30711431741797</v>
      </c>
      <c r="F275" s="38">
        <v>3.3582352941176499</v>
      </c>
      <c r="G275" s="83">
        <v>0.140967478224439</v>
      </c>
      <c r="H275" s="38">
        <v>0.315383448182951</v>
      </c>
      <c r="I275" s="38"/>
      <c r="J275" s="81"/>
      <c r="K275" s="12"/>
      <c r="L275" s="12"/>
      <c r="M275" s="12"/>
      <c r="N275" s="12"/>
      <c r="O275" s="12"/>
      <c r="P275" s="12"/>
      <c r="Q275" s="12"/>
      <c r="R275" s="12"/>
      <c r="S275" s="12"/>
      <c r="T275" s="12"/>
      <c r="U275" s="12"/>
      <c r="V275" s="12"/>
      <c r="W275" s="12"/>
      <c r="X275" s="12"/>
      <c r="Y275" s="12"/>
      <c r="Z275" s="12"/>
      <c r="AA275" s="12"/>
    </row>
    <row r="276" spans="1:27" ht="15.75" customHeight="1" x14ac:dyDescent="0.25">
      <c r="A276" s="12">
        <v>2009</v>
      </c>
      <c r="B276" s="38">
        <v>8.6253799615661499</v>
      </c>
      <c r="C276" s="38">
        <v>1.23614657040923</v>
      </c>
      <c r="D276" s="38">
        <v>3.3559199999999998</v>
      </c>
      <c r="E276" s="38">
        <v>2.4484302461483698</v>
      </c>
      <c r="F276" s="38">
        <v>2.6717647058823499</v>
      </c>
      <c r="G276" s="83">
        <v>0.14833377602412601</v>
      </c>
      <c r="H276" s="38">
        <v>1.2370778039205299</v>
      </c>
      <c r="I276" s="38"/>
      <c r="J276" s="81"/>
      <c r="K276" s="12"/>
      <c r="L276" s="12"/>
      <c r="M276" s="12"/>
      <c r="N276" s="12"/>
      <c r="O276" s="12"/>
      <c r="P276" s="12"/>
      <c r="Q276" s="12"/>
      <c r="R276" s="12"/>
      <c r="S276" s="12"/>
      <c r="T276" s="12"/>
      <c r="U276" s="12"/>
      <c r="V276" s="12"/>
      <c r="W276" s="12"/>
      <c r="X276" s="12"/>
      <c r="Y276" s="12"/>
      <c r="Z276" s="12"/>
      <c r="AA276" s="12"/>
    </row>
    <row r="277" spans="1:27" ht="15.75" customHeight="1" x14ac:dyDescent="0.25">
      <c r="A277" s="12">
        <v>2010</v>
      </c>
      <c r="B277" s="38">
        <v>9.0993760753872301</v>
      </c>
      <c r="C277" s="38">
        <v>1.1678115178434501</v>
      </c>
      <c r="D277" s="38">
        <v>5.1188399999999996</v>
      </c>
      <c r="E277" s="38">
        <v>2.4406022182495901</v>
      </c>
      <c r="F277" s="38">
        <v>3.1070588235294099</v>
      </c>
      <c r="G277" s="83">
        <v>0.15759733268681</v>
      </c>
      <c r="H277" s="38">
        <v>-0.55691078123512905</v>
      </c>
      <c r="I277" s="38"/>
      <c r="J277" s="81"/>
      <c r="K277" s="12"/>
      <c r="L277" s="12"/>
      <c r="M277" s="12"/>
      <c r="N277" s="12"/>
      <c r="O277" s="12"/>
      <c r="P277" s="12"/>
      <c r="Q277" s="12"/>
      <c r="R277" s="12"/>
      <c r="S277" s="12"/>
      <c r="T277" s="12"/>
      <c r="U277" s="12"/>
      <c r="V277" s="12"/>
      <c r="W277" s="12"/>
      <c r="X277" s="12"/>
      <c r="Y277" s="12"/>
      <c r="Z277" s="12"/>
      <c r="AA277" s="12"/>
    </row>
    <row r="278" spans="1:27" ht="15.75" customHeight="1" x14ac:dyDescent="0.25">
      <c r="A278" s="12">
        <v>2011</v>
      </c>
      <c r="B278" s="38">
        <v>9.4064170703450998</v>
      </c>
      <c r="C278" s="38">
        <v>1.31854201345431</v>
      </c>
      <c r="D278" s="38">
        <v>3.5895600000000001</v>
      </c>
      <c r="E278" s="38">
        <v>2.4901903063240098</v>
      </c>
      <c r="F278" s="38">
        <v>3.9411764705882302</v>
      </c>
      <c r="G278" s="83">
        <v>0.17052902099637601</v>
      </c>
      <c r="H278" s="38">
        <v>0.53350328589079399</v>
      </c>
      <c r="I278" s="38"/>
      <c r="J278" s="81"/>
      <c r="K278" s="12"/>
      <c r="L278" s="12"/>
      <c r="M278" s="12"/>
      <c r="N278" s="12"/>
      <c r="O278" s="12"/>
      <c r="P278" s="12"/>
      <c r="Q278" s="12"/>
      <c r="R278" s="12"/>
      <c r="S278" s="12"/>
      <c r="T278" s="12"/>
      <c r="U278" s="12"/>
      <c r="V278" s="12"/>
      <c r="W278" s="12"/>
      <c r="X278" s="12"/>
      <c r="Y278" s="12"/>
      <c r="Z278" s="12"/>
      <c r="AA278" s="12"/>
    </row>
    <row r="279" spans="1:27" ht="15.75" customHeight="1" x14ac:dyDescent="0.25">
      <c r="A279" s="12">
        <v>2012</v>
      </c>
      <c r="B279" s="38">
        <v>9.5443899952692099</v>
      </c>
      <c r="C279" s="38">
        <v>1.27632091081112</v>
      </c>
      <c r="D279" s="38">
        <v>5.1188399999999996</v>
      </c>
      <c r="E279" s="38">
        <v>2.5502267472814601</v>
      </c>
      <c r="F279" s="38">
        <v>2.3911764705882401</v>
      </c>
      <c r="G279" s="83">
        <v>0.177551054778079</v>
      </c>
      <c r="H279" s="38">
        <v>0.58291663343255096</v>
      </c>
      <c r="I279" s="38"/>
      <c r="J279" s="81"/>
      <c r="K279" s="12"/>
      <c r="L279" s="12"/>
      <c r="M279" s="12"/>
      <c r="N279" s="12"/>
      <c r="O279" s="12"/>
      <c r="P279" s="12"/>
      <c r="Q279" s="12"/>
      <c r="R279" s="12"/>
      <c r="S279" s="12"/>
      <c r="T279" s="12"/>
      <c r="U279" s="12"/>
      <c r="V279" s="12"/>
      <c r="W279" s="12"/>
      <c r="X279" s="12"/>
      <c r="Y279" s="12"/>
      <c r="Z279" s="12"/>
      <c r="AA279" s="12"/>
    </row>
    <row r="280" spans="1:27" ht="15.75" customHeight="1" x14ac:dyDescent="0.25">
      <c r="A280" s="12">
        <v>2013</v>
      </c>
      <c r="B280" s="38">
        <v>9.6287402542137102</v>
      </c>
      <c r="C280" s="38">
        <v>1.17816299027291</v>
      </c>
      <c r="D280" s="38">
        <v>5.1825599999999996</v>
      </c>
      <c r="E280" s="38">
        <v>2.60180019139055</v>
      </c>
      <c r="F280" s="38">
        <v>3.25764705882353</v>
      </c>
      <c r="G280" s="83">
        <v>0.18599576542334001</v>
      </c>
      <c r="H280" s="38">
        <v>-0.4210997711508</v>
      </c>
      <c r="I280" s="38"/>
      <c r="J280" s="81"/>
      <c r="K280" s="12"/>
      <c r="L280" s="12"/>
      <c r="M280" s="12"/>
      <c r="N280" s="12"/>
      <c r="O280" s="12"/>
      <c r="P280" s="12"/>
      <c r="Q280" s="12"/>
      <c r="R280" s="12"/>
      <c r="S280" s="12"/>
      <c r="T280" s="12"/>
      <c r="U280" s="12"/>
      <c r="V280" s="12"/>
      <c r="W280" s="12"/>
      <c r="X280" s="12"/>
      <c r="Y280" s="12"/>
      <c r="Z280" s="12"/>
      <c r="AA280" s="12"/>
    </row>
    <row r="281" spans="1:27" ht="15.75" customHeight="1" x14ac:dyDescent="0.25">
      <c r="A281" s="12">
        <v>2014</v>
      </c>
      <c r="B281" s="38">
        <v>9.6974869552887206</v>
      </c>
      <c r="C281" s="38">
        <v>1.2455498912469201</v>
      </c>
      <c r="D281" s="38">
        <v>4.3541999999999996</v>
      </c>
      <c r="E281" s="38">
        <v>2.72097986232684</v>
      </c>
      <c r="F281" s="38">
        <v>3.6041176470588199</v>
      </c>
      <c r="G281" s="83">
        <v>0.19418929280580399</v>
      </c>
      <c r="H281" s="38">
        <v>6.9550044344180495E-2</v>
      </c>
      <c r="I281" s="38"/>
      <c r="J281" s="81"/>
      <c r="K281" s="12"/>
      <c r="L281" s="12"/>
      <c r="M281" s="12"/>
      <c r="N281" s="12"/>
      <c r="O281" s="12"/>
      <c r="P281" s="12"/>
      <c r="Q281" s="12"/>
      <c r="R281" s="12"/>
      <c r="S281" s="12"/>
      <c r="T281" s="12"/>
      <c r="U281" s="12"/>
      <c r="V281" s="12"/>
      <c r="W281" s="12"/>
      <c r="X281" s="12"/>
      <c r="Y281" s="12"/>
      <c r="Z281" s="12"/>
      <c r="AA281" s="12"/>
    </row>
    <row r="282" spans="1:27" ht="15.75" customHeight="1" x14ac:dyDescent="0.25">
      <c r="A282" s="12">
        <v>2015</v>
      </c>
      <c r="B282" s="38">
        <v>9.6871373635491196</v>
      </c>
      <c r="C282" s="38">
        <v>1.3010114068515399</v>
      </c>
      <c r="D282" s="38">
        <v>6.2657999999999996</v>
      </c>
      <c r="E282" s="38">
        <v>2.7850535708927899</v>
      </c>
      <c r="F282" s="38">
        <v>2.1464705882352901</v>
      </c>
      <c r="G282" s="83">
        <v>0.19621514636014201</v>
      </c>
      <c r="H282" s="38">
        <v>-0.40539053508756501</v>
      </c>
      <c r="I282" s="38"/>
      <c r="J282" s="81"/>
      <c r="K282" s="12"/>
      <c r="L282" s="12"/>
      <c r="M282" s="12"/>
      <c r="N282" s="12"/>
      <c r="O282" s="12"/>
      <c r="P282" s="12"/>
      <c r="Q282" s="12"/>
      <c r="R282" s="12"/>
      <c r="S282" s="12"/>
      <c r="T282" s="12"/>
      <c r="U282" s="12"/>
      <c r="V282" s="12"/>
      <c r="W282" s="12"/>
      <c r="X282" s="12"/>
      <c r="Y282" s="12"/>
      <c r="Z282" s="12"/>
      <c r="AA282" s="12"/>
    </row>
    <row r="283" spans="1:27" ht="15.75" customHeight="1" x14ac:dyDescent="0.25">
      <c r="A283" s="12">
        <v>2016</v>
      </c>
      <c r="B283" s="38">
        <v>9.6752124688166905</v>
      </c>
      <c r="C283" s="38">
        <v>1.0108009060693499</v>
      </c>
      <c r="D283" s="38">
        <v>6.0109199999999996</v>
      </c>
      <c r="E283" s="38">
        <v>2.9341546904458</v>
      </c>
      <c r="F283" s="38">
        <v>2.8</v>
      </c>
      <c r="G283" s="83">
        <v>0.19910636927404499</v>
      </c>
      <c r="H283" s="38">
        <v>-1.2581676848338099</v>
      </c>
      <c r="I283" s="38"/>
      <c r="J283" s="81"/>
      <c r="K283" s="12"/>
      <c r="L283" s="12"/>
      <c r="M283" s="12"/>
      <c r="N283" s="12"/>
      <c r="O283" s="12"/>
      <c r="P283" s="12"/>
      <c r="Q283" s="12"/>
      <c r="R283" s="12"/>
      <c r="S283" s="12"/>
      <c r="T283" s="12"/>
      <c r="U283" s="12"/>
      <c r="V283" s="12"/>
      <c r="W283" s="12"/>
      <c r="X283" s="12"/>
      <c r="Y283" s="12"/>
      <c r="Z283" s="12"/>
      <c r="AA283" s="12"/>
    </row>
    <row r="284" spans="1:27" ht="15.75" customHeight="1" x14ac:dyDescent="0.25">
      <c r="A284" s="12">
        <v>2017</v>
      </c>
      <c r="B284" s="38">
        <v>9.8043347520298791</v>
      </c>
      <c r="C284" s="38">
        <v>0.999694136552438</v>
      </c>
      <c r="D284" s="38">
        <v>4.5666000000000002</v>
      </c>
      <c r="E284" s="38">
        <v>2.8392198691414201</v>
      </c>
      <c r="F284" s="38">
        <v>3.52470588235294</v>
      </c>
      <c r="G284" s="83">
        <v>0.20369361310703599</v>
      </c>
      <c r="H284" s="38">
        <v>-0.33019047601907398</v>
      </c>
      <c r="I284" s="38"/>
      <c r="J284" s="81"/>
      <c r="K284" s="12"/>
      <c r="L284" s="12"/>
      <c r="M284" s="12"/>
      <c r="N284" s="12"/>
      <c r="O284" s="12"/>
      <c r="P284" s="12"/>
      <c r="Q284" s="12"/>
      <c r="R284" s="12"/>
      <c r="S284" s="12"/>
      <c r="T284" s="12"/>
      <c r="U284" s="12"/>
      <c r="V284" s="12"/>
      <c r="W284" s="12"/>
      <c r="X284" s="12"/>
      <c r="Y284" s="12"/>
      <c r="Z284" s="12"/>
      <c r="AA284" s="12"/>
    </row>
    <row r="285" spans="1:27" ht="15.75" customHeight="1" x14ac:dyDescent="0.25">
      <c r="A285" s="12">
        <v>2018</v>
      </c>
      <c r="B285" s="38">
        <v>10.0008134526483</v>
      </c>
      <c r="C285" s="38">
        <v>1.0528216985603001</v>
      </c>
      <c r="D285" s="38">
        <v>5.1188399999999996</v>
      </c>
      <c r="E285" s="38">
        <v>2.9076914457982799</v>
      </c>
      <c r="F285" s="38">
        <v>3.3464705882352899</v>
      </c>
      <c r="G285" s="83">
        <v>0.21085560715948101</v>
      </c>
      <c r="H285" s="38">
        <v>-0.53022248998444099</v>
      </c>
      <c r="I285" s="38"/>
      <c r="J285" s="48"/>
      <c r="K285" s="12"/>
      <c r="L285" s="12"/>
      <c r="M285" s="12"/>
      <c r="N285" s="12"/>
      <c r="O285" s="12"/>
      <c r="P285" s="12"/>
      <c r="Q285" s="12"/>
      <c r="R285" s="12"/>
      <c r="S285" s="12"/>
      <c r="T285" s="12"/>
      <c r="U285" s="12"/>
      <c r="V285" s="12"/>
      <c r="W285" s="12"/>
      <c r="X285" s="12"/>
      <c r="Y285" s="12"/>
      <c r="Z285" s="12"/>
      <c r="AA285" s="12"/>
    </row>
    <row r="286" spans="1:27" ht="15.75" customHeight="1" x14ac:dyDescent="0.25">
      <c r="A286" s="12">
        <v>2019</v>
      </c>
      <c r="B286" s="38">
        <v>10.016142967920899</v>
      </c>
      <c r="C286" s="38">
        <v>1.0440531295373501</v>
      </c>
      <c r="D286" s="38">
        <v>5.3949600000000002</v>
      </c>
      <c r="E286" s="38">
        <v>2.97397467975046</v>
      </c>
      <c r="F286" s="38">
        <v>2.6923529411764702</v>
      </c>
      <c r="G286" s="83">
        <v>0.215297541757623</v>
      </c>
      <c r="H286" s="38">
        <v>-0.21638906522630999</v>
      </c>
      <c r="I286" s="38"/>
      <c r="J286" s="48"/>
      <c r="K286" s="12"/>
      <c r="L286" s="12"/>
      <c r="M286" s="12"/>
      <c r="N286" s="12"/>
      <c r="O286" s="12"/>
      <c r="P286" s="12"/>
      <c r="Q286" s="12"/>
      <c r="R286" s="12"/>
      <c r="S286" s="12"/>
      <c r="T286" s="12"/>
      <c r="U286" s="12"/>
      <c r="V286" s="12"/>
      <c r="W286" s="12"/>
      <c r="X286" s="12"/>
      <c r="Y286" s="12"/>
      <c r="Z286" s="12"/>
      <c r="AA286" s="12"/>
    </row>
    <row r="287" spans="1:27" ht="15.75" customHeight="1" x14ac:dyDescent="0.25">
      <c r="A287" s="12">
        <v>2020</v>
      </c>
      <c r="B287" s="38">
        <v>9.4999577782783593</v>
      </c>
      <c r="C287" s="38">
        <v>0.87608978182072705</v>
      </c>
      <c r="D287" s="38">
        <v>5.0126400000000002</v>
      </c>
      <c r="E287" s="38">
        <v>2.99493093066565</v>
      </c>
      <c r="F287" s="38">
        <v>2.9247058823529399</v>
      </c>
      <c r="G287" s="83">
        <v>0.21879642361149601</v>
      </c>
      <c r="H287" s="38">
        <v>-0.77502567653100196</v>
      </c>
      <c r="I287" s="38"/>
    </row>
    <row r="288" spans="1:27"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D226:D247">
    <cfRule type="cellIs" dxfId="0" priority="2" operator="equal">
      <formula>"NaN"</formula>
    </cfRule>
  </conditionalFormatting>
  <hyperlinks>
    <hyperlink ref="B9" r:id="rId1"/>
  </hyperlinks>
  <pageMargins left="0.75" right="0.75" top="1" bottom="1"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8220"/>
  </sheetPr>
  <dimension ref="A1:Y1000"/>
  <sheetViews>
    <sheetView tabSelected="1" zoomScaleNormal="100" workbookViewId="0">
      <pane xSplit="1" ySplit="10" topLeftCell="B11" activePane="bottomRight" state="frozen"/>
      <selection pane="topRight" activeCell="B1" sqref="B1"/>
      <selection pane="bottomLeft" activeCell="A32" sqref="A32"/>
      <selection pane="bottomRight" activeCell="C7" sqref="C7"/>
    </sheetView>
  </sheetViews>
  <sheetFormatPr defaultColWidth="8.875" defaultRowHeight="15.75" x14ac:dyDescent="0.25"/>
  <cols>
    <col min="1" max="1" width="10.5" customWidth="1"/>
    <col min="2" max="2" width="7.625" customWidth="1"/>
    <col min="3" max="3" width="6.875" customWidth="1"/>
    <col min="4" max="11" width="10.5" customWidth="1"/>
    <col min="12" max="26" width="8.5" customWidth="1"/>
    <col min="27" max="1025" width="11.125" customWidth="1"/>
  </cols>
  <sheetData>
    <row r="1" spans="1:25" ht="15.75" customHeight="1" x14ac:dyDescent="0.25">
      <c r="A1" s="12"/>
      <c r="B1" s="84" t="s">
        <v>62</v>
      </c>
      <c r="C1" s="14"/>
      <c r="D1" s="14"/>
      <c r="E1" s="14"/>
      <c r="F1" s="14"/>
      <c r="G1" s="14"/>
      <c r="H1" s="14"/>
      <c r="I1" s="15"/>
      <c r="J1" s="14"/>
      <c r="K1" s="14"/>
    </row>
    <row r="2" spans="1:25" ht="15.75" customHeight="1" x14ac:dyDescent="0.35">
      <c r="A2" s="85"/>
      <c r="B2" s="52" t="s">
        <v>63</v>
      </c>
      <c r="C2" s="52"/>
      <c r="D2" s="52"/>
      <c r="E2" s="52"/>
      <c r="F2" s="52"/>
      <c r="G2" s="52"/>
      <c r="H2" s="52"/>
      <c r="I2" s="52"/>
      <c r="J2" s="52"/>
      <c r="K2" s="52"/>
    </row>
    <row r="3" spans="1:25" ht="15.75" customHeight="1" x14ac:dyDescent="0.35">
      <c r="A3" s="12"/>
      <c r="B3" s="55" t="s">
        <v>58</v>
      </c>
      <c r="C3" s="86"/>
      <c r="D3" s="86"/>
      <c r="E3" s="86"/>
      <c r="F3" s="86"/>
      <c r="G3" s="86"/>
      <c r="H3" s="86"/>
      <c r="I3" s="87"/>
      <c r="J3" s="86"/>
      <c r="K3" s="86"/>
    </row>
    <row r="4" spans="1:25" ht="15.75" customHeight="1" x14ac:dyDescent="0.25">
      <c r="A4" s="12"/>
      <c r="B4" s="18" t="s">
        <v>64</v>
      </c>
      <c r="C4" s="18"/>
      <c r="D4" s="18"/>
      <c r="E4" s="18"/>
      <c r="F4" s="18"/>
      <c r="G4" s="18"/>
      <c r="H4" s="18"/>
      <c r="I4" s="88"/>
      <c r="J4" s="18"/>
      <c r="K4" s="19"/>
    </row>
    <row r="5" spans="1:25" ht="15.75" customHeight="1" x14ac:dyDescent="0.25">
      <c r="A5" s="12"/>
      <c r="B5" s="18" t="s">
        <v>60</v>
      </c>
      <c r="C5" s="18"/>
      <c r="D5" s="18"/>
      <c r="E5" s="18"/>
      <c r="F5" s="18"/>
      <c r="G5" s="18"/>
      <c r="H5" s="18"/>
      <c r="I5" s="88"/>
      <c r="J5" s="18"/>
      <c r="K5" s="19"/>
    </row>
    <row r="6" spans="1:25" ht="15.75" customHeight="1" x14ac:dyDescent="0.25">
      <c r="A6" s="12"/>
      <c r="B6" s="92" t="s">
        <v>65</v>
      </c>
      <c r="C6" s="93" t="s">
        <v>66</v>
      </c>
      <c r="D6" s="18"/>
      <c r="E6" s="18"/>
      <c r="F6" s="18"/>
      <c r="G6" s="18"/>
      <c r="H6" s="18"/>
      <c r="I6" s="88"/>
      <c r="J6" s="18"/>
      <c r="K6" s="19"/>
      <c r="L6" s="18"/>
      <c r="M6" s="18"/>
      <c r="N6" s="18"/>
      <c r="O6" s="18"/>
      <c r="P6" s="18"/>
      <c r="Q6" s="88"/>
      <c r="R6" s="18"/>
      <c r="S6" s="18"/>
      <c r="T6" s="18"/>
      <c r="U6" s="18"/>
      <c r="V6" s="18"/>
      <c r="W6" s="18"/>
      <c r="X6" s="88"/>
      <c r="Y6" s="18"/>
    </row>
    <row r="7" spans="1:25" ht="15.75" customHeight="1" x14ac:dyDescent="0.25">
      <c r="A7" s="12"/>
      <c r="B7" s="92" t="s">
        <v>67</v>
      </c>
      <c r="C7" s="93" t="s">
        <v>68</v>
      </c>
      <c r="D7" s="18"/>
      <c r="E7" s="18"/>
      <c r="F7" s="18"/>
      <c r="G7" s="18"/>
      <c r="H7" s="18"/>
      <c r="I7" s="88"/>
      <c r="J7" s="18"/>
      <c r="K7" s="19"/>
    </row>
    <row r="8" spans="1:25" ht="15.75" customHeight="1" x14ac:dyDescent="0.25">
      <c r="A8" s="12"/>
      <c r="B8" s="12"/>
    </row>
    <row r="9" spans="1:25" ht="15.75" customHeight="1" x14ac:dyDescent="0.25">
      <c r="A9" s="36" t="s">
        <v>59</v>
      </c>
      <c r="B9" s="36"/>
    </row>
    <row r="10" spans="1:25" ht="15.75" customHeight="1" x14ac:dyDescent="0.25">
      <c r="A10" s="94" t="s">
        <v>38</v>
      </c>
      <c r="B10" s="44" t="s">
        <v>61</v>
      </c>
      <c r="C10" s="77"/>
      <c r="D10" s="36" t="s">
        <v>65</v>
      </c>
      <c r="E10" s="36" t="s">
        <v>67</v>
      </c>
    </row>
    <row r="11" spans="1:25" ht="15.75" customHeight="1" x14ac:dyDescent="0.25">
      <c r="A11" s="12">
        <v>1959</v>
      </c>
      <c r="B11" s="95">
        <v>12.683730000000001</v>
      </c>
      <c r="C11" s="96"/>
      <c r="D11" s="90">
        <v>10.207388999999999</v>
      </c>
      <c r="E11" s="90">
        <v>15.160072</v>
      </c>
    </row>
    <row r="12" spans="1:25" ht="15.75" customHeight="1" x14ac:dyDescent="0.25">
      <c r="A12" s="12">
        <v>1960</v>
      </c>
      <c r="B12" s="95">
        <v>13.838800000000001</v>
      </c>
      <c r="C12" s="96"/>
      <c r="D12" s="90">
        <v>11.140840000000001</v>
      </c>
      <c r="E12" s="90">
        <v>16.536759</v>
      </c>
    </row>
    <row r="13" spans="1:25" ht="15.75" customHeight="1" x14ac:dyDescent="0.25">
      <c r="A13" s="12">
        <v>1961</v>
      </c>
      <c r="B13" s="95">
        <v>14.726464</v>
      </c>
      <c r="C13" s="96"/>
      <c r="D13" s="90">
        <v>11.837368</v>
      </c>
      <c r="E13" s="90">
        <v>17.615559000000001</v>
      </c>
    </row>
    <row r="14" spans="1:25" ht="15.75" customHeight="1" x14ac:dyDescent="0.25">
      <c r="A14" s="12">
        <v>1962</v>
      </c>
      <c r="B14" s="95">
        <v>15.871007000000001</v>
      </c>
      <c r="C14" s="96"/>
      <c r="D14" s="90">
        <v>12.753413999999999</v>
      </c>
      <c r="E14" s="90">
        <v>18.988600999999999</v>
      </c>
    </row>
    <row r="15" spans="1:25" ht="15.75" customHeight="1" x14ac:dyDescent="0.25">
      <c r="A15" s="12">
        <v>1963</v>
      </c>
      <c r="B15" s="95">
        <v>16.862708000000001</v>
      </c>
      <c r="C15" s="96"/>
      <c r="D15" s="90">
        <v>13.548159</v>
      </c>
      <c r="E15" s="90">
        <v>20.177257000000001</v>
      </c>
    </row>
    <row r="16" spans="1:25" ht="15.75" customHeight="1" x14ac:dyDescent="0.25">
      <c r="A16" s="12">
        <v>1964</v>
      </c>
      <c r="B16" s="95">
        <v>18.451229000000001</v>
      </c>
      <c r="C16" s="96"/>
      <c r="D16" s="90">
        <v>14.821206</v>
      </c>
      <c r="E16" s="90">
        <v>22.081251999999999</v>
      </c>
    </row>
    <row r="17" spans="1:5" ht="15.75" customHeight="1" x14ac:dyDescent="0.25">
      <c r="A17" s="12">
        <v>1965</v>
      </c>
      <c r="B17" s="95">
        <v>19.485973000000001</v>
      </c>
      <c r="C17" s="96"/>
      <c r="D17" s="90">
        <v>15.629102</v>
      </c>
      <c r="E17" s="90">
        <v>23.342843999999999</v>
      </c>
    </row>
    <row r="18" spans="1:5" ht="15.75" customHeight="1" x14ac:dyDescent="0.25">
      <c r="A18" s="12">
        <v>1966</v>
      </c>
      <c r="B18" s="95">
        <v>20.914842</v>
      </c>
      <c r="C18" s="96"/>
      <c r="D18" s="90">
        <v>16.784949999999998</v>
      </c>
      <c r="E18" s="90">
        <v>25.044734999999999</v>
      </c>
    </row>
    <row r="19" spans="1:5" ht="15.75" customHeight="1" x14ac:dyDescent="0.25">
      <c r="A19" s="12">
        <v>1967</v>
      </c>
      <c r="B19" s="95">
        <v>21.952476999999998</v>
      </c>
      <c r="C19" s="96"/>
      <c r="D19" s="90">
        <v>17.622111</v>
      </c>
      <c r="E19" s="90">
        <v>26.282844000000001</v>
      </c>
    </row>
    <row r="20" spans="1:5" ht="15.75" customHeight="1" x14ac:dyDescent="0.25">
      <c r="A20" s="12">
        <v>1968</v>
      </c>
      <c r="B20" s="95">
        <v>23.532643</v>
      </c>
      <c r="C20" s="96"/>
      <c r="D20" s="90">
        <v>18.884898</v>
      </c>
      <c r="E20" s="90">
        <v>28.180388000000001</v>
      </c>
    </row>
    <row r="21" spans="1:5" ht="15.75" customHeight="1" x14ac:dyDescent="0.25">
      <c r="A21" s="12">
        <v>1969</v>
      </c>
      <c r="B21" s="95">
        <v>24.966522000000001</v>
      </c>
      <c r="C21" s="96"/>
      <c r="D21" s="90">
        <v>20.017078000000001</v>
      </c>
      <c r="E21" s="90">
        <v>29.915966999999998</v>
      </c>
    </row>
    <row r="22" spans="1:5" ht="15.75" customHeight="1" x14ac:dyDescent="0.25">
      <c r="A22" s="12">
        <v>1970</v>
      </c>
      <c r="B22" s="95">
        <v>26.489823000000001</v>
      </c>
      <c r="C22" s="96"/>
      <c r="D22" s="90">
        <v>21.229037999999999</v>
      </c>
      <c r="E22" s="90">
        <v>31.750608</v>
      </c>
    </row>
    <row r="23" spans="1:5" ht="15.75" customHeight="1" x14ac:dyDescent="0.25">
      <c r="A23" s="12">
        <v>1971</v>
      </c>
      <c r="B23" s="95">
        <v>27.991510000000002</v>
      </c>
      <c r="C23" s="96"/>
      <c r="D23" s="90">
        <v>22.942841999999999</v>
      </c>
      <c r="E23" s="90">
        <v>33.040177999999997</v>
      </c>
    </row>
    <row r="24" spans="1:5" ht="15.75" customHeight="1" x14ac:dyDescent="0.25">
      <c r="A24" s="12">
        <v>1972</v>
      </c>
      <c r="B24" s="95">
        <v>30.485451000000001</v>
      </c>
      <c r="C24" s="96"/>
      <c r="D24" s="90">
        <v>24.478262000000001</v>
      </c>
      <c r="E24" s="90">
        <v>36.492638999999997</v>
      </c>
    </row>
    <row r="25" spans="1:5" ht="15.75" customHeight="1" x14ac:dyDescent="0.25">
      <c r="A25" s="12">
        <v>1973</v>
      </c>
      <c r="B25" s="95">
        <v>32.610441000000002</v>
      </c>
      <c r="C25" s="96"/>
      <c r="D25" s="90">
        <v>26.190408999999999</v>
      </c>
      <c r="E25" s="90">
        <v>39.030473000000001</v>
      </c>
    </row>
    <row r="26" spans="1:5" ht="15.75" customHeight="1" x14ac:dyDescent="0.25">
      <c r="A26" s="12">
        <v>1974</v>
      </c>
      <c r="B26" s="95">
        <v>33.395811000000002</v>
      </c>
      <c r="C26" s="96"/>
      <c r="D26" s="90">
        <v>26.762412999999999</v>
      </c>
      <c r="E26" s="90">
        <v>40.029209000000002</v>
      </c>
    </row>
    <row r="27" spans="1:5" ht="15.75" customHeight="1" x14ac:dyDescent="0.25">
      <c r="A27" s="12">
        <v>1975</v>
      </c>
      <c r="B27" s="95">
        <v>34.104432000000003</v>
      </c>
      <c r="C27" s="96"/>
      <c r="D27" s="90">
        <v>27.304455999999998</v>
      </c>
      <c r="E27" s="90">
        <v>40.904409000000001</v>
      </c>
    </row>
    <row r="28" spans="1:5" ht="15.75" customHeight="1" x14ac:dyDescent="0.25">
      <c r="A28" s="12">
        <v>1976</v>
      </c>
      <c r="B28" s="95">
        <v>36.066968000000003</v>
      </c>
      <c r="C28" s="96"/>
      <c r="D28" s="90">
        <v>29.289342999999999</v>
      </c>
      <c r="E28" s="90">
        <v>42.844591999999999</v>
      </c>
    </row>
    <row r="29" spans="1:5" ht="15.75" customHeight="1" x14ac:dyDescent="0.25">
      <c r="A29" s="12">
        <v>1977</v>
      </c>
      <c r="B29" s="95">
        <v>38.465277999999998</v>
      </c>
      <c r="C29" s="96"/>
      <c r="D29" s="90">
        <v>30.912555000000001</v>
      </c>
      <c r="E29" s="90">
        <v>46.018000999999998</v>
      </c>
    </row>
    <row r="30" spans="1:5" ht="15.75" customHeight="1" x14ac:dyDescent="0.25">
      <c r="A30" s="12">
        <v>1978</v>
      </c>
      <c r="B30" s="95">
        <v>41.111291000000001</v>
      </c>
      <c r="C30" s="96"/>
      <c r="D30" s="90">
        <v>33.029319000000001</v>
      </c>
      <c r="E30" s="90">
        <v>49.193263000000002</v>
      </c>
    </row>
    <row r="31" spans="1:5" ht="15.75" customHeight="1" x14ac:dyDescent="0.25">
      <c r="A31" s="12">
        <v>1979</v>
      </c>
      <c r="B31" s="95">
        <v>42.598889999999997</v>
      </c>
      <c r="C31" s="96"/>
      <c r="D31" s="90">
        <v>34.150737999999997</v>
      </c>
      <c r="E31" s="90">
        <v>51.047041999999998</v>
      </c>
    </row>
    <row r="32" spans="1:5" ht="15.75" customHeight="1" x14ac:dyDescent="0.25">
      <c r="A32" s="12">
        <v>1980</v>
      </c>
      <c r="B32" s="95">
        <v>43.860726999999997</v>
      </c>
      <c r="C32" s="96"/>
      <c r="D32" s="90">
        <v>35.172401000000001</v>
      </c>
      <c r="E32" s="90">
        <v>52.549053000000001</v>
      </c>
    </row>
    <row r="33" spans="1:5" ht="15.75" customHeight="1" x14ac:dyDescent="0.25">
      <c r="A33" s="12">
        <v>1981</v>
      </c>
      <c r="B33" s="95">
        <v>44.740825999999998</v>
      </c>
      <c r="C33" s="96"/>
      <c r="D33" s="90">
        <v>35.892699999999998</v>
      </c>
      <c r="E33" s="90">
        <v>53.588952999999997</v>
      </c>
    </row>
    <row r="34" spans="1:5" ht="15.75" customHeight="1" x14ac:dyDescent="0.25">
      <c r="A34" s="12">
        <v>1982</v>
      </c>
      <c r="B34" s="95">
        <v>45.586188</v>
      </c>
      <c r="C34" s="96"/>
      <c r="D34" s="90">
        <v>36.621566999999999</v>
      </c>
      <c r="E34" s="90">
        <v>54.550809000000001</v>
      </c>
    </row>
    <row r="35" spans="1:5" ht="15.75" customHeight="1" x14ac:dyDescent="0.25">
      <c r="A35" s="12">
        <v>1983</v>
      </c>
      <c r="B35" s="95">
        <v>47.107128000000003</v>
      </c>
      <c r="C35" s="96"/>
      <c r="D35" s="90">
        <v>37.840913999999998</v>
      </c>
      <c r="E35" s="90">
        <v>56.373342000000001</v>
      </c>
    </row>
    <row r="36" spans="1:5" ht="15.75" customHeight="1" x14ac:dyDescent="0.25">
      <c r="A36" s="12">
        <v>1984</v>
      </c>
      <c r="B36" s="95">
        <v>48.557116999999998</v>
      </c>
      <c r="C36" s="96"/>
      <c r="D36" s="90">
        <v>39.000309000000001</v>
      </c>
      <c r="E36" s="90">
        <v>58.113923999999997</v>
      </c>
    </row>
    <row r="37" spans="1:5" ht="15.75" customHeight="1" x14ac:dyDescent="0.25">
      <c r="A37" s="12">
        <v>1985</v>
      </c>
      <c r="B37" s="95">
        <v>49.960639</v>
      </c>
      <c r="C37" s="96"/>
      <c r="D37" s="90">
        <v>40.132969000000003</v>
      </c>
      <c r="E37" s="90">
        <v>59.788308999999998</v>
      </c>
    </row>
    <row r="38" spans="1:5" ht="15.75" customHeight="1" x14ac:dyDescent="0.25">
      <c r="A38" s="12">
        <v>1986</v>
      </c>
      <c r="B38" s="95">
        <v>52.336416999999997</v>
      </c>
      <c r="C38" s="96"/>
      <c r="D38" s="90">
        <v>42.023781</v>
      </c>
      <c r="E38" s="90">
        <v>62.649051999999998</v>
      </c>
    </row>
    <row r="39" spans="1:5" ht="15.75" customHeight="1" x14ac:dyDescent="0.25">
      <c r="A39" s="12">
        <v>1987</v>
      </c>
      <c r="B39" s="95">
        <v>54.798023999999998</v>
      </c>
      <c r="C39" s="96"/>
      <c r="D39" s="90">
        <v>43.963281000000002</v>
      </c>
      <c r="E39" s="90">
        <v>65.632767000000001</v>
      </c>
    </row>
    <row r="40" spans="1:5" ht="15.75" customHeight="1" x14ac:dyDescent="0.25">
      <c r="A40" s="12">
        <v>1988</v>
      </c>
      <c r="B40" s="95">
        <v>58.076625999999997</v>
      </c>
      <c r="C40" s="96"/>
      <c r="D40" s="90">
        <v>46.597242000000001</v>
      </c>
      <c r="E40" s="90">
        <v>69.556010000000001</v>
      </c>
    </row>
    <row r="41" spans="1:5" ht="15.75" customHeight="1" x14ac:dyDescent="0.25">
      <c r="A41" s="12">
        <v>1989</v>
      </c>
      <c r="B41" s="95">
        <v>58.036534000000003</v>
      </c>
      <c r="C41" s="96"/>
      <c r="D41" s="90">
        <v>48.320537999999999</v>
      </c>
      <c r="E41" s="90">
        <v>67.752529999999993</v>
      </c>
    </row>
    <row r="42" spans="1:5" ht="15.75" customHeight="1" x14ac:dyDescent="0.25">
      <c r="A42" s="12">
        <v>1990</v>
      </c>
      <c r="B42" s="95">
        <v>57.503869999999999</v>
      </c>
      <c r="C42" s="96"/>
      <c r="D42" s="90">
        <v>49.316127000000002</v>
      </c>
      <c r="E42" s="90">
        <v>65.691612000000006</v>
      </c>
    </row>
    <row r="43" spans="1:5" ht="15.75" customHeight="1" x14ac:dyDescent="0.25">
      <c r="A43" s="12">
        <v>1991</v>
      </c>
      <c r="B43" s="95">
        <v>61.053216999999997</v>
      </c>
      <c r="C43" s="96"/>
      <c r="D43" s="90">
        <v>50.451909000000001</v>
      </c>
      <c r="E43" s="90">
        <v>71.654526000000004</v>
      </c>
    </row>
    <row r="44" spans="1:5" ht="15.75" customHeight="1" x14ac:dyDescent="0.25">
      <c r="A44" s="12">
        <v>1992</v>
      </c>
      <c r="B44" s="95">
        <v>61.916218999999998</v>
      </c>
      <c r="C44" s="96"/>
      <c r="D44" s="90">
        <v>52.737121999999999</v>
      </c>
      <c r="E44" s="90">
        <v>71.095314999999999</v>
      </c>
    </row>
    <row r="45" spans="1:5" ht="15.75" customHeight="1" x14ac:dyDescent="0.25">
      <c r="A45" s="12">
        <v>1993</v>
      </c>
      <c r="B45" s="95">
        <v>66.167604999999995</v>
      </c>
      <c r="C45" s="96"/>
      <c r="D45" s="90">
        <v>55.339435000000002</v>
      </c>
      <c r="E45" s="90">
        <v>76.995776000000006</v>
      </c>
    </row>
    <row r="46" spans="1:5" ht="15.75" customHeight="1" x14ac:dyDescent="0.25">
      <c r="A46" s="12">
        <v>1994</v>
      </c>
      <c r="B46" s="95">
        <v>69.813709000000003</v>
      </c>
      <c r="C46" s="96"/>
      <c r="D46" s="90">
        <v>58.548838000000003</v>
      </c>
      <c r="E46" s="90">
        <v>81.078581</v>
      </c>
    </row>
    <row r="47" spans="1:5" ht="15.75" customHeight="1" x14ac:dyDescent="0.25">
      <c r="A47" s="12">
        <v>1995</v>
      </c>
      <c r="B47" s="95">
        <v>73.664287000000002</v>
      </c>
      <c r="C47" s="96"/>
      <c r="D47" s="90">
        <v>61.833362000000001</v>
      </c>
      <c r="E47" s="90">
        <v>85.495211999999995</v>
      </c>
    </row>
    <row r="48" spans="1:5" ht="15.75" customHeight="1" x14ac:dyDescent="0.25">
      <c r="A48" s="12">
        <v>1996</v>
      </c>
      <c r="B48" s="95">
        <v>76.577974999999995</v>
      </c>
      <c r="C48" s="96"/>
      <c r="D48" s="90">
        <v>64.520142000000007</v>
      </c>
      <c r="E48" s="90">
        <v>88.635807999999997</v>
      </c>
    </row>
    <row r="49" spans="1:5" ht="15.75" customHeight="1" x14ac:dyDescent="0.25">
      <c r="A49" s="12">
        <v>1997</v>
      </c>
      <c r="B49" s="95">
        <v>79.486562000000006</v>
      </c>
      <c r="C49" s="96"/>
      <c r="D49" s="90">
        <v>66.771292000000003</v>
      </c>
      <c r="E49" s="90">
        <v>92.201831999999996</v>
      </c>
    </row>
    <row r="50" spans="1:5" ht="15.75" customHeight="1" x14ac:dyDescent="0.25">
      <c r="A50" s="12">
        <v>1998</v>
      </c>
      <c r="B50" s="95">
        <v>80.461868999999993</v>
      </c>
      <c r="C50" s="96"/>
      <c r="D50" s="90">
        <v>67.700722999999996</v>
      </c>
      <c r="E50" s="90">
        <v>93.223014000000006</v>
      </c>
    </row>
    <row r="51" spans="1:5" ht="15.75" customHeight="1" x14ac:dyDescent="0.25">
      <c r="A51" s="12">
        <v>1999</v>
      </c>
      <c r="B51" s="95">
        <v>83.429614000000001</v>
      </c>
      <c r="C51" s="96"/>
      <c r="D51" s="90">
        <v>70.309223000000003</v>
      </c>
      <c r="E51" s="90">
        <v>96.550005999999996</v>
      </c>
    </row>
    <row r="52" spans="1:5" ht="15.75" customHeight="1" x14ac:dyDescent="0.25">
      <c r="A52" s="12">
        <v>2000</v>
      </c>
      <c r="B52" s="95">
        <v>86.772775999999993</v>
      </c>
      <c r="C52" s="96"/>
      <c r="D52" s="90">
        <v>73.200311999999997</v>
      </c>
      <c r="E52" s="90">
        <v>100.345241</v>
      </c>
    </row>
    <row r="53" spans="1:5" ht="15.75" customHeight="1" x14ac:dyDescent="0.25">
      <c r="A53" s="12">
        <v>2001</v>
      </c>
      <c r="B53" s="95">
        <v>89.617012000000003</v>
      </c>
      <c r="C53" s="96"/>
      <c r="D53" s="90">
        <v>74.220467999999997</v>
      </c>
      <c r="E53" s="90">
        <v>105.01355599999999</v>
      </c>
    </row>
    <row r="54" spans="1:5" ht="15.75" customHeight="1" x14ac:dyDescent="0.25">
      <c r="A54" s="12">
        <v>2002</v>
      </c>
      <c r="B54" s="95">
        <v>94.394430999999997</v>
      </c>
      <c r="C54" s="96"/>
      <c r="D54" s="90">
        <v>78.632163000000006</v>
      </c>
      <c r="E54" s="90">
        <v>110.1567</v>
      </c>
    </row>
    <row r="55" spans="1:5" ht="15.75" customHeight="1" x14ac:dyDescent="0.25">
      <c r="A55" s="12">
        <v>2003</v>
      </c>
      <c r="B55" s="95">
        <v>101.384393</v>
      </c>
      <c r="C55" s="96"/>
      <c r="D55" s="90">
        <v>85.337654000000001</v>
      </c>
      <c r="E55" s="90">
        <v>117.43113200000001</v>
      </c>
    </row>
    <row r="56" spans="1:5" ht="15.75" customHeight="1" x14ac:dyDescent="0.25">
      <c r="A56" s="12">
        <v>2004</v>
      </c>
      <c r="B56" s="95">
        <v>108.44852299999999</v>
      </c>
      <c r="C56" s="96"/>
      <c r="D56" s="90">
        <v>91.649681000000001</v>
      </c>
      <c r="E56" s="90">
        <v>125.247366</v>
      </c>
    </row>
    <row r="57" spans="1:5" ht="15.75" customHeight="1" x14ac:dyDescent="0.25">
      <c r="A57" s="12">
        <v>2005</v>
      </c>
      <c r="B57" s="95">
        <v>116.05476299999999</v>
      </c>
      <c r="C57" s="96"/>
      <c r="D57" s="90">
        <v>98.240249000000006</v>
      </c>
      <c r="E57" s="90">
        <v>133.86927800000001</v>
      </c>
    </row>
    <row r="58" spans="1:5" ht="15.75" customHeight="1" x14ac:dyDescent="0.25">
      <c r="A58" s="12">
        <v>2006</v>
      </c>
      <c r="B58" s="95">
        <v>126.380984</v>
      </c>
      <c r="C58" s="96"/>
      <c r="D58" s="90">
        <v>107.114515</v>
      </c>
      <c r="E58" s="90">
        <v>145.64745300000001</v>
      </c>
    </row>
    <row r="59" spans="1:5" ht="15.75" customHeight="1" x14ac:dyDescent="0.25">
      <c r="A59" s="12">
        <v>2007</v>
      </c>
      <c r="B59" s="95">
        <v>136.21108799999999</v>
      </c>
      <c r="C59" s="96"/>
      <c r="D59" s="90">
        <v>113.832933</v>
      </c>
      <c r="E59" s="90">
        <v>158.58924300000001</v>
      </c>
    </row>
    <row r="60" spans="1:5" ht="15.75" customHeight="1" x14ac:dyDescent="0.25">
      <c r="A60" s="12">
        <v>2008</v>
      </c>
      <c r="B60" s="95">
        <v>140.967478</v>
      </c>
      <c r="C60" s="96"/>
      <c r="D60" s="90">
        <v>115.715157</v>
      </c>
      <c r="E60" s="90">
        <v>166.21979899999999</v>
      </c>
    </row>
    <row r="61" spans="1:5" ht="15.75" customHeight="1" x14ac:dyDescent="0.25">
      <c r="A61" s="12">
        <v>2009</v>
      </c>
      <c r="B61" s="95">
        <v>148.333776</v>
      </c>
      <c r="C61" s="96"/>
      <c r="D61" s="90">
        <v>124.01643300000001</v>
      </c>
      <c r="E61" s="90">
        <v>172.65111899999999</v>
      </c>
    </row>
    <row r="62" spans="1:5" ht="15.75" customHeight="1" x14ac:dyDescent="0.25">
      <c r="A62" s="12">
        <v>2010</v>
      </c>
      <c r="B62" s="95">
        <v>157.59733299999999</v>
      </c>
      <c r="C62" s="96"/>
      <c r="D62" s="90">
        <v>131.95737600000001</v>
      </c>
      <c r="E62" s="90">
        <v>183.23729</v>
      </c>
    </row>
    <row r="63" spans="1:5" ht="15.75" customHeight="1" x14ac:dyDescent="0.25">
      <c r="A63" s="12">
        <v>2011</v>
      </c>
      <c r="B63" s="95">
        <v>170.529021</v>
      </c>
      <c r="C63" s="96"/>
      <c r="D63" s="90">
        <v>144.12250299999999</v>
      </c>
      <c r="E63" s="90">
        <v>196.93553900000001</v>
      </c>
    </row>
    <row r="64" spans="1:5" ht="15.75" customHeight="1" x14ac:dyDescent="0.25">
      <c r="A64" s="12">
        <v>2012</v>
      </c>
      <c r="B64" s="95">
        <v>177.55105499999999</v>
      </c>
      <c r="C64" s="96"/>
      <c r="D64" s="90">
        <v>151.325546</v>
      </c>
      <c r="E64" s="90">
        <v>203.77656400000001</v>
      </c>
    </row>
    <row r="65" spans="1:5" ht="15.75" customHeight="1" x14ac:dyDescent="0.25">
      <c r="A65" s="12">
        <v>2013</v>
      </c>
      <c r="B65" s="95">
        <v>185.99576500000001</v>
      </c>
      <c r="C65" s="96"/>
      <c r="D65" s="90">
        <v>161.39347699999999</v>
      </c>
      <c r="E65" s="90">
        <v>210.59805399999999</v>
      </c>
    </row>
    <row r="66" spans="1:5" ht="15.75" customHeight="1" x14ac:dyDescent="0.25">
      <c r="A66" s="12">
        <v>2014</v>
      </c>
      <c r="B66" s="95">
        <v>194.18929299999999</v>
      </c>
      <c r="C66" s="96"/>
      <c r="D66" s="90">
        <v>167.699905</v>
      </c>
      <c r="E66" s="90">
        <v>220.67868100000001</v>
      </c>
    </row>
    <row r="67" spans="1:5" ht="15.75" customHeight="1" x14ac:dyDescent="0.25">
      <c r="A67" s="12">
        <v>2015</v>
      </c>
      <c r="B67" s="95">
        <v>196.215146</v>
      </c>
      <c r="C67" s="96"/>
      <c r="D67" s="91"/>
      <c r="E67" s="90">
        <v>224.995137</v>
      </c>
    </row>
    <row r="68" spans="1:5" ht="15.75" customHeight="1" x14ac:dyDescent="0.25">
      <c r="A68" s="12">
        <v>2016</v>
      </c>
      <c r="B68" s="95">
        <v>199.106369</v>
      </c>
      <c r="C68" s="96"/>
      <c r="D68" s="91"/>
      <c r="E68" s="90">
        <v>228.31043199999999</v>
      </c>
    </row>
    <row r="69" spans="1:5" ht="15.75" customHeight="1" x14ac:dyDescent="0.25">
      <c r="A69" s="12">
        <v>2017</v>
      </c>
      <c r="B69" s="95">
        <v>203.693613</v>
      </c>
      <c r="C69" s="96"/>
      <c r="D69" s="91"/>
      <c r="E69" s="90">
        <v>233.57051300000001</v>
      </c>
    </row>
    <row r="70" spans="1:5" ht="15.75" customHeight="1" x14ac:dyDescent="0.25">
      <c r="A70" s="12">
        <v>2018</v>
      </c>
      <c r="B70" s="95">
        <v>210.85560699999999</v>
      </c>
      <c r="C70" s="96"/>
      <c r="D70" s="91"/>
      <c r="E70" s="90">
        <v>241.78299799999999</v>
      </c>
    </row>
    <row r="71" spans="1:5" ht="15.75" customHeight="1" x14ac:dyDescent="0.25">
      <c r="A71" s="12">
        <v>2019</v>
      </c>
      <c r="B71" s="95">
        <v>215.29754199999999</v>
      </c>
      <c r="C71" s="96"/>
      <c r="D71" s="91"/>
      <c r="E71" s="90">
        <v>246.87645599999999</v>
      </c>
    </row>
    <row r="72" spans="1:5" ht="15.75" customHeight="1" x14ac:dyDescent="0.25">
      <c r="A72" s="89">
        <v>2020</v>
      </c>
      <c r="B72" s="95">
        <v>218.796424</v>
      </c>
      <c r="C72" s="91"/>
      <c r="D72" s="91"/>
      <c r="E72" s="91"/>
    </row>
    <row r="73" spans="1:5" ht="15.75" customHeight="1" x14ac:dyDescent="0.25"/>
    <row r="74" spans="1:5" ht="15.75" customHeight="1" x14ac:dyDescent="0.25"/>
    <row r="75" spans="1:5" ht="15.75" customHeight="1" x14ac:dyDescent="0.25"/>
    <row r="76" spans="1:5" ht="15.75" customHeight="1" x14ac:dyDescent="0.25"/>
    <row r="77" spans="1:5" ht="15.75" customHeight="1" x14ac:dyDescent="0.25"/>
    <row r="78" spans="1:5" ht="15.75" customHeight="1" x14ac:dyDescent="0.25"/>
    <row r="79" spans="1:5" ht="15.75" customHeight="1" x14ac:dyDescent="0.25"/>
    <row r="80" spans="1:5"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Global Carbon Budget</vt:lpstr>
      <vt:lpstr>Historical Budget</vt:lpstr>
      <vt:lpstr>Cement Carbonation Sink</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Windows User</cp:lastModifiedBy>
  <cp:revision>1</cp:revision>
  <dcterms:created xsi:type="dcterms:W3CDTF">2022-03-10T12:50:47Z</dcterms:created>
  <dcterms:modified xsi:type="dcterms:W3CDTF">2022-08-28T15:21:06Z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UEA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_NewReviewCycle">
    <vt:lpwstr/>
  </property>
</Properties>
</file>